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1400" windowHeight="5895" tabRatio="0"/>
  </bookViews>
  <sheets>
    <sheet name="TDSheet" sheetId="1" r:id="rId1"/>
  </sheets>
  <definedNames>
    <definedName name="_xlnm._FilterDatabase" localSheetId="0" hidden="1">TDSheet!#REF!</definedName>
    <definedName name="_xlnm.Print_Area" localSheetId="0">TDSheet!$A$1:$J$82</definedName>
  </definedNames>
  <calcPr calcId="145621"/>
</workbook>
</file>

<file path=xl/calcChain.xml><?xml version="1.0" encoding="utf-8"?>
<calcChain xmlns="http://schemas.openxmlformats.org/spreadsheetml/2006/main">
  <c r="J23" i="1" l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18" i="1"/>
  <c r="J82" i="1" s="1"/>
  <c r="J19" i="1"/>
  <c r="J20" i="1"/>
  <c r="J21" i="1"/>
  <c r="J22" i="1"/>
  <c r="J17" i="1"/>
</calcChain>
</file>

<file path=xl/sharedStrings.xml><?xml version="1.0" encoding="utf-8"?>
<sst xmlns="http://schemas.openxmlformats.org/spreadsheetml/2006/main" count="159" uniqueCount="90">
  <si>
    <t>№</t>
  </si>
  <si>
    <t>Авторы</t>
  </si>
  <si>
    <t>Класс</t>
  </si>
  <si>
    <t>Полное наименование</t>
  </si>
  <si>
    <t>Школьное образование</t>
  </si>
  <si>
    <t>(ФГОС)</t>
  </si>
  <si>
    <t>Кауфман К. И. и др.</t>
  </si>
  <si>
    <t>Учебник для 2 кл. "Happy English.ru" / "Счастливый английский.ру" (Ч. 1, Ч. 2). Английский язык (ФГОС)</t>
  </si>
  <si>
    <t>Аудиоприложение (CD MP3) для 2 кл. "Happy English.ru" / "Счастливый английский.ру". Английский язык (ФГОС)</t>
  </si>
  <si>
    <t>Электронное учебное пособие. CD. Обучающая компьютерная программа для 2 кл. "Happy English.ru"/"Счастливый английский.ру". Английский язык (ФГОС)</t>
  </si>
  <si>
    <t>Рабочая тетрадь № 1 для 2 кл. "Happy English.ru" / "Счастливый английский.ру". Учебное пособие. Английский язык (ФГОС)</t>
  </si>
  <si>
    <t>Рабочая тетрадь № 2 для 2 кл. "Happy English.ru" / "Счастливый английский.ру". Учебное пособие. Английский язык (ФГОС)</t>
  </si>
  <si>
    <t>Книга для учителя для 2 кл. "Happy English.ru" / "Счастливый английский.ру". Учебно-методическое пособие. Английский язык (ФГОС)</t>
  </si>
  <si>
    <t>Учебник для 3 кл. "Happy English.ru" / "Счастливый английский.ру" (Ч. 1, Ч. 2). Английский язык (ФГОС)</t>
  </si>
  <si>
    <t>Электронное учебное пособие. CD. Обучающая компьютерная программа для 3 кл. "Happy English.ru"/"Счастливый английский.ру". Английский язык (ФГОС)</t>
  </si>
  <si>
    <t>Рабочая тетрадь № 1 для 3 кл. "Happy English.ru" / "Счастливый английский.ру". Английский язык (ФГОС)</t>
  </si>
  <si>
    <t>Рабочая тетрадь № 2 для 3 кл. "Happy English.ru" / "Счастливый английский.ру". Учебное пособие. Английский язык (ФГОС)</t>
  </si>
  <si>
    <t>Книга для учителя для 3 кл. "Happy English.ru" / "Счастливый английский.ру". Учебно-методическое пособие. Английский язык (ФГОС)</t>
  </si>
  <si>
    <t>Учебник для 4 кл. "Happy English.ru" / "Счастливый английский.ру" (Ч. 1, Ч. 2). Английский язык (ФГОС)</t>
  </si>
  <si>
    <t>Аудиоприложение (CD MP3) для 4 кл. "Happy English.ru" / "Счастливый английский.ру" (ФГОС)</t>
  </si>
  <si>
    <t>Электронное учебное пособие. CD. Обучающая компьютерная программа для 4 кл. "Happy English.ru" / "Счастливый английский.ру". Английский язык (ФГОС)</t>
  </si>
  <si>
    <t>Рабочая тетрадь № 1 для 4 кл. "Happy English.ru" / "Счастливый английский.ру". Учебное пособие. Английский язык (ФГОС)</t>
  </si>
  <si>
    <t>Рабочая тетрадь № 2 для 4 кл. "Happy English.ru" / "Счастливый английский.ру". Учебное пособие. Английский язык (ФГОС)</t>
  </si>
  <si>
    <t>Книга для учителя для 4 кл. "Happy English.ru" / "Счастливый английский.ру". Учебно-методическое пособие. Английский язык (ФГОС)</t>
  </si>
  <si>
    <t>2-4</t>
  </si>
  <si>
    <t>Электронное учебное пособие. CD. Обучающая компьютерная программа для 2-4 кл. Интерактивные плакаты "Happy English.ru" / "Счастливый английский.ру". Английский язык (ФГОС)</t>
  </si>
  <si>
    <t>Рабочая программа курса для 2-4 кл. "Happy English.ru" / "Счастливый английский.ру". Учебно-методическое пособие. Английский язык (ФГОС)</t>
  </si>
  <si>
    <t>Учебник для 5 кл. "Happy English.ru" / "Счастливый английский.ру". Английский язык (ФГОС)</t>
  </si>
  <si>
    <t>Аудиоприложение (CD MP3) для 5 кл. "Happy English.ru" / "Счастливый английский.ру". Английский язык (ФГОС)</t>
  </si>
  <si>
    <t>Электронное учебное пособие. CD. Обучающая компьютерная программа для 5 кл. "Happy English.ru" / "Счастливый английский.ру". Английский язык (ФГОС)</t>
  </si>
  <si>
    <t>Рабочая тетрадь № 1 для 5 кл. "Happy English.ru" / "Счастливый английский.ру". Учебное пособие. Английский язык (ФГОС)</t>
  </si>
  <si>
    <t>Рабочая тетрадь № 2 для 5 кл. "Happy English.ru" / "Счастливый английский.ру". Учебное пособие. Английский язык (ФГОС)</t>
  </si>
  <si>
    <t>Книга для учителя для 5 кл. "Happy English.ru" / "Счастливый английский.ру". Учебно-методическое пособие. Английский язык (ФГОС)</t>
  </si>
  <si>
    <t>Учебник для 6 кл. "Happy English.ru" / "Счастливый английский.ру". Английский язык (ФГОС)</t>
  </si>
  <si>
    <t>Аудиоприложение (CD MP3) для 6 кл. "Happy English.ru" / "Счастливый английский.ру". Английский язык (ФГОС)</t>
  </si>
  <si>
    <t>Электронное учебное пособие. CD. Обучающая компьютерная программа для 6 кл. "Happy English.ru"/"Счастливый английский.ру". Английский язык (ФГОС)</t>
  </si>
  <si>
    <t>Рабочая тетрадь № 1 для 6 кл. "Happy English.ru" / "Счастливый английский.ру". Учебное пособие. Английский язык (ФГОС)</t>
  </si>
  <si>
    <t>Рабочая тетрадь № 2 для 6 кл. "Happy English.ru" / "Счастливый английский.ру". Учебное пособие. Английский язык (ФГОС)</t>
  </si>
  <si>
    <t>Книга для учителя для 6 кл. "Happy English.ru" / "Счастливый английский.ру". Учебно-методическое пособие. Английский язык (ФГОС)</t>
  </si>
  <si>
    <t>Учебник для 7 кл. "Happy English.ru" / "Счастливый английский.ру". Английский язык (ФГОС)</t>
  </si>
  <si>
    <t>Аудиоприложение (CD MP3) для 7 кл. "Happy English.ru" / "Счастливый английский.ру". Английский язык (ФГОС)</t>
  </si>
  <si>
    <t>Электронное учебное пособие. CD. Обучающая компьютерная программа для 7 кл. "Happy English.ru"/"Счастливый английский.ру". Английский язык (ФГОС)</t>
  </si>
  <si>
    <t>Рабочая тетрадь № 1 для 7 кл. "Happy English.ru" / "Счастливый английский.ру". Учебное пособие. Английский язык (ФГОС)</t>
  </si>
  <si>
    <t>Рабочая тетрадь № 2 для 7 кл. "Happy English.ru" / "Счастливый английский.ру". Учебное пособие. Английский язык (ФГОС)</t>
  </si>
  <si>
    <t>Книга для учителя для 7 кл. "Happy English.ru" / "Счастливый английский.ру". Учебно-методическое пособие. Английский язык (ФГОС)</t>
  </si>
  <si>
    <t>Учебник для 8 кл. "Happy English.ru" / "Счастливый английский.ру". Английский язык (ФГОС)</t>
  </si>
  <si>
    <t>Аудиоприложение (CD MP3) для 8 кл. "Happy English.ru" / "Счастливый английский.ру". Английский язык (ФГОС)</t>
  </si>
  <si>
    <t>Электронное учебное пособие. CD. Обучающая компьютерная программа для 8 кл. "Happy English.ru"/"Счастливый английский.ру". Английский язык (ФГОС)</t>
  </si>
  <si>
    <t>Рабочая тетрадь № 1 для 8 кл. "Happy English.ru" / "Счастливый английский.ру". Учебное пособие. Английский язык (ФГОС)</t>
  </si>
  <si>
    <t>Рабочая тетрадь № 2 для 8 кл. "Happy English.ru" / "Счастливый английский.ру". Учебное пособие. Английский язык (ФГОС)</t>
  </si>
  <si>
    <t>Книга для учителя для 8 кл. "Happy English.ru" / "Счастливый английский.ру ". Учебно-методическое пособие. Английский язык (ФГОС)</t>
  </si>
  <si>
    <t>Учебник для 9 кл. "Happy English.ru" / "Счастливый английский.ру". Английский язык (ФГОС)</t>
  </si>
  <si>
    <t>Аудиоприложение (CD MP3) для 9 кл. "Happy English.ru" / "Счастливый английский.ру". Английский язык (ФГОС)</t>
  </si>
  <si>
    <t>Электронное учебное пособие. CD. Обучающая компьютерная программа для 9 кл. "Happy English.ru"/"Счастливый английский.ру". Английский язык (ФГОС)</t>
  </si>
  <si>
    <t>Рабочая тетрадь № 1 с контрольными работами для 9 кл. "Happy English.ru" / "Счастливый английский.ру". Подготовка к ОГЭ (ФГОС)</t>
  </si>
  <si>
    <t>Рабочая тетрадь № 2 с контрольными работами для 9 кл. "Happy English.ru" / "Счастливый английский.ру". Подготовка к ОГЭ (ФГОС)</t>
  </si>
  <si>
    <t>Книга для учителя для 9 кл. "Happy English.ru" / "Счастливый английский.ру". Учебно-методическое пособие. Английский язык (ФГОС)</t>
  </si>
  <si>
    <t>5-9</t>
  </si>
  <si>
    <t>Кауфман К. И. Рабочая программа курса для 5-9 кл. "Happy English.ru" / "Счастливый английский.ру". Учебно-методическое пособие. Английский язык (ФГОС)</t>
  </si>
  <si>
    <t>Учебник для 10 кл. "Happy English.ru" / "Счастливый английский.ру". Английский язык (ФГОС)</t>
  </si>
  <si>
    <t>Аудиоприложение (CD MP3) для 10 кл. "Happy English.ru" / "Счастливый английский.ру". Английский язык (ФГОС)</t>
  </si>
  <si>
    <t>Рабочая тетрадь № 1 для 10 кл. "Happy English.ru" / "Счастливый английский.ру". Учебное пособие. Английский язык (ФГОС)</t>
  </si>
  <si>
    <t>Рабочая тетрадь № 2 для 10 кл. "Happy English.ru" / "Счастливый английский.ру". Учебное пособие. Английский язык (ФГОС)</t>
  </si>
  <si>
    <t>Книга для учителя для 10 кл. "Happy English.ru" / "Счастливый английский.ру". Учебно-методическое пособие. Английский язык (ФГОС)</t>
  </si>
  <si>
    <t>Учебник для 11 кл. "Happy English.ru" / "Счастливый английский.ру". Английский язык (ФГОС)</t>
  </si>
  <si>
    <t>Аудиоприложение (CD MP3) для 11 кл. "Happy English.ru" / "Счастливый английский.ру". Английский язык (ФГОС)</t>
  </si>
  <si>
    <t>Рабочая тетрадь № 1 для 11 кл. "Happy English.ru" / "Счастливый английский.ру". Учебное пособие. Английский язык (ФГОС)</t>
  </si>
  <si>
    <t>Рабочая тетрадь № 2 для 11 кл. "Happy English.ru" / "Счастливый английский.ру". Учебное пособие. Английский язык (ФГОС)</t>
  </si>
  <si>
    <t>Книга для учителя для 11 кл. "Happy English.ru" / "Счастливый английский.ру". Учебно-методическое пособие. Английский язык (ФГОС)</t>
  </si>
  <si>
    <t xml:space="preserve">Цена, руб.                </t>
  </si>
  <si>
    <t xml:space="preserve">Сумма, руб. </t>
  </si>
  <si>
    <t>название ОУ</t>
  </si>
  <si>
    <t>ФИО педагога-апробатора</t>
  </si>
  <si>
    <t>класс</t>
  </si>
  <si>
    <t>количество учеников</t>
  </si>
  <si>
    <t>почтовый адрес доставки</t>
  </si>
  <si>
    <t>Аудиоприложение (CD MP3) к рабочим тетрадям № 1, 2 с контрольными работами для подготовки к ГИА для 9 кл.</t>
  </si>
  <si>
    <t>Заказ учителю и бесплатные учебники для апробации, экз.</t>
  </si>
  <si>
    <t>Заказ для оплаты,экз.</t>
  </si>
  <si>
    <t>недоступно для бесплатного заказа</t>
  </si>
  <si>
    <t>ИТОГО к оплате за учебные пособия:</t>
  </si>
  <si>
    <t xml:space="preserve">адрес эл.почты,  </t>
  </si>
  <si>
    <t>контактный телефон</t>
  </si>
  <si>
    <t>5(1)</t>
  </si>
  <si>
    <t>Учебник для 5 кл.(первый год обучения) "Happy English.ru" / "Счастливый английский.ру". Английский язык (ФГОС)</t>
  </si>
  <si>
    <t>Аудиоприложение (CD MP3) для 5 кл. (первый год обучения)"Happy English.ru" / "Счастливый английский.ру". Английский язык (ФГОС)</t>
  </si>
  <si>
    <t>Рабочая тетрадь № 1 для 5 кл. (первый год обучения) "Happy English.ru" / "Счастливый английский.ру". Учебное пособие. Английский язык (ФГОС)</t>
  </si>
  <si>
    <t>Рабочая тетрадь № 2 для 5 кл. (первый год обучения) "Happy English.ru" / "Счастливый английский.ру". Учебное пособие. Английский язык (ФГОС)</t>
  </si>
  <si>
    <t>Спецификация-заявка №            от               на учебники и УМК  "Happy English.ru" для апробации 2019 г.</t>
  </si>
  <si>
    <t xml:space="preserve">имя пользователя на www.englishteachers.ru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</si>
</sst>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8"/>
      <name val="Arial"/>
      <family val="2"/>
    </font>
    <font>
      <sz val="8"/>
      <name val="Arial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8">
    <xf numFmtId="0" fontId="0" fillId="0" borderId="0" xfId="0"/>
    <xf numFmtId="0" fontId="2" fillId="0" borderId="0" xfId="1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protection locked="0"/>
    </xf>
    <xf numFmtId="0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1" xfId="0" applyNumberFormat="1" applyFont="1" applyBorder="1" applyAlignment="1">
      <alignment horizontal="left" vertical="top" wrapText="1"/>
    </xf>
    <xf numFmtId="0" fontId="2" fillId="0" borderId="0" xfId="0" applyNumberFormat="1" applyFont="1" applyAlignment="1" applyProtection="1">
      <alignment horizontal="left" vertical="top"/>
      <protection locked="0"/>
    </xf>
    <xf numFmtId="0" fontId="4" fillId="0" borderId="1" xfId="0" applyNumberFormat="1" applyFont="1" applyBorder="1" applyAlignment="1">
      <alignment horizontal="left" vertical="top" wrapText="1"/>
    </xf>
    <xf numFmtId="0" fontId="5" fillId="0" borderId="1" xfId="0" applyNumberFormat="1" applyFont="1" applyBorder="1" applyAlignment="1">
      <alignment horizontal="left" vertical="top" wrapText="1"/>
    </xf>
    <xf numFmtId="0" fontId="2" fillId="0" borderId="1" xfId="0" applyNumberFormat="1" applyFont="1" applyBorder="1" applyAlignment="1">
      <alignment horizontal="left" vertical="top" wrapText="1"/>
    </xf>
    <xf numFmtId="0" fontId="3" fillId="0" borderId="0" xfId="0" applyFont="1" applyProtection="1">
      <protection locked="0"/>
    </xf>
    <xf numFmtId="0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NumberFormat="1" applyFont="1" applyAlignment="1" applyProtection="1">
      <alignment horizontal="left" vertical="center"/>
      <protection locked="0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2" xfId="0" applyNumberFormat="1" applyFont="1" applyBorder="1" applyAlignment="1" applyProtection="1">
      <alignment horizontal="center" vertical="center" wrapText="1"/>
      <protection locked="0"/>
    </xf>
    <xf numFmtId="1" fontId="2" fillId="0" borderId="3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Border="1" applyAlignment="1" applyProtection="1">
      <alignment horizontal="right"/>
      <protection locked="0"/>
    </xf>
    <xf numFmtId="0" fontId="3" fillId="0" borderId="0" xfId="0" applyNumberFormat="1" applyFont="1" applyBorder="1" applyAlignment="1" applyProtection="1">
      <alignment horizontal="right" vertical="center"/>
      <protection locked="0"/>
    </xf>
    <xf numFmtId="2" fontId="3" fillId="0" borderId="1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protection locked="0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6" fillId="0" borderId="0" xfId="0" applyNumberFormat="1" applyFont="1" applyBorder="1" applyAlignment="1" applyProtection="1">
      <alignment vertical="center"/>
      <protection locked="0"/>
    </xf>
    <xf numFmtId="0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NumberFormat="1" applyFont="1" applyBorder="1" applyAlignment="1" applyProtection="1">
      <alignment horizontal="right" vertical="center"/>
      <protection locked="0"/>
    </xf>
    <xf numFmtId="1" fontId="3" fillId="0" borderId="1" xfId="0" applyNumberFormat="1" applyFont="1" applyBorder="1" applyAlignment="1">
      <alignment horizontal="center" vertical="center" wrapText="1"/>
    </xf>
    <xf numFmtId="1" fontId="3" fillId="3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" xfId="0" applyNumberFormat="1" applyFont="1" applyBorder="1" applyAlignment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5" fillId="3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NumberFormat="1" applyFont="1" applyBorder="1" applyAlignment="1" applyProtection="1">
      <alignment vertical="center"/>
      <protection locked="0"/>
    </xf>
    <xf numFmtId="0" fontId="8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NumberFormat="1" applyFont="1" applyBorder="1" applyAlignment="1" applyProtection="1">
      <alignment horizontal="right" vertical="center"/>
      <protection locked="0"/>
    </xf>
    <xf numFmtId="0" fontId="12" fillId="3" borderId="1" xfId="0" applyNumberFormat="1" applyFont="1" applyFill="1" applyBorder="1" applyAlignment="1" applyProtection="1">
      <alignment horizontal="center" vertical="center" wrapText="1"/>
      <protection locked="0"/>
    </xf>
    <xf numFmtId="1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0" borderId="1" xfId="0" applyNumberFormat="1" applyFont="1" applyBorder="1" applyAlignment="1" applyProtection="1">
      <alignment horizontal="center" vertical="center" wrapText="1"/>
      <protection locked="0"/>
    </xf>
    <xf numFmtId="1" fontId="2" fillId="0" borderId="1" xfId="0" applyNumberFormat="1" applyFont="1" applyBorder="1" applyAlignment="1" applyProtection="1">
      <alignment horizontal="center" vertical="center" wrapText="1"/>
      <protection locked="0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2" fontId="3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1" fillId="0" borderId="0" xfId="0" applyNumberFormat="1" applyFont="1" applyBorder="1" applyAlignment="1" applyProtection="1">
      <alignment horizontal="center" vertical="center"/>
      <protection locked="0"/>
    </xf>
    <xf numFmtId="0" fontId="11" fillId="0" borderId="1" xfId="0" applyNumberFormat="1" applyFont="1" applyBorder="1" applyAlignment="1" applyProtection="1">
      <alignment horizontal="center" vertical="center"/>
      <protection locked="0"/>
    </xf>
    <xf numFmtId="0" fontId="10" fillId="0" borderId="0" xfId="0" applyNumberFormat="1" applyFont="1" applyAlignment="1" applyProtection="1">
      <alignment horizontal="center" vertical="center"/>
      <protection locked="0"/>
    </xf>
    <xf numFmtId="1" fontId="10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5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3" fillId="0" borderId="1" xfId="0" applyNumberFormat="1" applyFont="1" applyBorder="1" applyAlignment="1" applyProtection="1">
      <alignment vertical="center"/>
      <protection locked="0"/>
    </xf>
    <xf numFmtId="0" fontId="2" fillId="0" borderId="1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NumberFormat="1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</cellXfs>
  <cellStyles count="2">
    <cellStyle name="Обычный" xfId="0" builtinId="0"/>
    <cellStyle name="Обычный_Лист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2:M83"/>
  <sheetViews>
    <sheetView tabSelected="1" view="pageBreakPreview" zoomScale="120" zoomScaleNormal="100" zoomScaleSheetLayoutView="120" workbookViewId="0">
      <selection activeCell="C6" sqref="C6:F6"/>
    </sheetView>
  </sheetViews>
  <sheetFormatPr defaultColWidth="10.6640625" defaultRowHeight="12.75" x14ac:dyDescent="0.2"/>
  <cols>
    <col min="1" max="1" width="5" style="5" customWidth="1"/>
    <col min="2" max="2" width="5" style="52" hidden="1" customWidth="1"/>
    <col min="3" max="3" width="18.5" style="5" customWidth="1"/>
    <col min="4" max="4" width="3" style="5" customWidth="1"/>
    <col min="5" max="5" width="6.33203125" style="5" customWidth="1"/>
    <col min="6" max="6" width="63.5" style="5" customWidth="1"/>
    <col min="7" max="7" width="15.5" style="5" customWidth="1"/>
    <col min="8" max="8" width="18" style="6" customWidth="1"/>
    <col min="9" max="9" width="9.6640625" style="3" customWidth="1"/>
    <col min="10" max="10" width="9.6640625" style="22" customWidth="1"/>
    <col min="11" max="16384" width="10.6640625" style="3"/>
  </cols>
  <sheetData>
    <row r="2" spans="1:13" x14ac:dyDescent="0.2">
      <c r="C2" s="26" t="s">
        <v>88</v>
      </c>
      <c r="D2" s="7"/>
      <c r="E2" s="7"/>
      <c r="F2" s="7"/>
    </row>
    <row r="4" spans="1:13" x14ac:dyDescent="0.2">
      <c r="C4" s="66" t="s">
        <v>71</v>
      </c>
      <c r="D4" s="66"/>
      <c r="E4" s="66"/>
      <c r="F4" s="66"/>
      <c r="G4" s="65"/>
      <c r="H4" s="65"/>
      <c r="I4" s="65"/>
      <c r="J4" s="65"/>
      <c r="K4" s="5"/>
      <c r="L4" s="1"/>
      <c r="M4" s="6"/>
    </row>
    <row r="5" spans="1:13" x14ac:dyDescent="0.2">
      <c r="C5" s="66" t="s">
        <v>72</v>
      </c>
      <c r="D5" s="66"/>
      <c r="E5" s="66"/>
      <c r="F5" s="66"/>
      <c r="G5" s="65"/>
      <c r="H5" s="65"/>
      <c r="I5" s="65"/>
      <c r="J5" s="65"/>
      <c r="K5" s="5"/>
      <c r="L5" s="1"/>
      <c r="M5" s="6"/>
    </row>
    <row r="6" spans="1:13" x14ac:dyDescent="0.2">
      <c r="C6" s="66" t="s">
        <v>89</v>
      </c>
      <c r="D6" s="66"/>
      <c r="E6" s="66"/>
      <c r="F6" s="66"/>
      <c r="G6" s="65"/>
      <c r="H6" s="65"/>
      <c r="I6" s="65"/>
      <c r="J6" s="65"/>
      <c r="K6" s="5"/>
      <c r="L6" s="1"/>
      <c r="M6" s="6"/>
    </row>
    <row r="7" spans="1:13" x14ac:dyDescent="0.2">
      <c r="C7" s="63" t="s">
        <v>73</v>
      </c>
      <c r="D7" s="63"/>
      <c r="E7" s="63"/>
      <c r="F7" s="63"/>
      <c r="G7" s="65"/>
      <c r="H7" s="65"/>
      <c r="I7" s="65"/>
      <c r="J7" s="65"/>
      <c r="K7" s="5"/>
      <c r="L7" s="1"/>
      <c r="M7" s="6"/>
    </row>
    <row r="8" spans="1:13" x14ac:dyDescent="0.2">
      <c r="C8" s="63" t="s">
        <v>74</v>
      </c>
      <c r="D8" s="63"/>
      <c r="E8" s="63"/>
      <c r="F8" s="63"/>
      <c r="G8" s="65"/>
      <c r="H8" s="65"/>
      <c r="I8" s="65"/>
      <c r="J8" s="65"/>
      <c r="K8" s="5"/>
      <c r="L8" s="1"/>
      <c r="M8" s="6"/>
    </row>
    <row r="9" spans="1:13" x14ac:dyDescent="0.2">
      <c r="C9" s="66" t="s">
        <v>75</v>
      </c>
      <c r="D9" s="66"/>
      <c r="E9" s="66"/>
      <c r="F9" s="66"/>
      <c r="G9" s="65"/>
      <c r="H9" s="65"/>
      <c r="I9" s="65"/>
      <c r="J9" s="65"/>
      <c r="K9" s="5"/>
      <c r="L9" s="1"/>
      <c r="M9" s="6"/>
    </row>
    <row r="10" spans="1:13" x14ac:dyDescent="0.2">
      <c r="C10" s="66" t="s">
        <v>81</v>
      </c>
      <c r="D10" s="66"/>
      <c r="E10" s="66"/>
      <c r="F10" s="66"/>
      <c r="G10" s="65"/>
      <c r="H10" s="65"/>
      <c r="I10" s="65"/>
      <c r="J10" s="65"/>
      <c r="K10" s="5"/>
      <c r="L10" s="1"/>
      <c r="M10" s="6"/>
    </row>
    <row r="11" spans="1:13" s="2" customFormat="1" x14ac:dyDescent="0.2">
      <c r="B11" s="53"/>
      <c r="C11" s="61" t="s">
        <v>82</v>
      </c>
      <c r="D11" s="61"/>
      <c r="E11" s="61"/>
      <c r="F11" s="61"/>
      <c r="G11" s="62"/>
      <c r="H11" s="62"/>
      <c r="I11" s="62"/>
      <c r="J11" s="62"/>
    </row>
    <row r="12" spans="1:13" s="2" customFormat="1" x14ac:dyDescent="0.2">
      <c r="B12" s="53"/>
      <c r="C12" s="67"/>
      <c r="D12" s="67"/>
      <c r="E12" s="67"/>
      <c r="F12" s="67"/>
      <c r="H12" s="4"/>
      <c r="J12" s="23"/>
    </row>
    <row r="13" spans="1:13" s="8" customFormat="1" x14ac:dyDescent="0.2">
      <c r="B13" s="54"/>
      <c r="H13" s="15"/>
      <c r="I13" s="15"/>
      <c r="J13" s="24"/>
    </row>
    <row r="14" spans="1:13" s="16" customFormat="1" ht="51" x14ac:dyDescent="0.2">
      <c r="A14" s="27" t="s">
        <v>0</v>
      </c>
      <c r="B14" s="55"/>
      <c r="C14" s="65" t="s">
        <v>1</v>
      </c>
      <c r="D14" s="65"/>
      <c r="E14" s="27" t="s">
        <v>2</v>
      </c>
      <c r="F14" s="27" t="s">
        <v>3</v>
      </c>
      <c r="G14" s="44" t="s">
        <v>77</v>
      </c>
      <c r="H14" s="45" t="s">
        <v>78</v>
      </c>
      <c r="I14" s="46" t="s">
        <v>69</v>
      </c>
      <c r="J14" s="46" t="s">
        <v>70</v>
      </c>
    </row>
    <row r="15" spans="1:13" s="18" customFormat="1" ht="23.25" x14ac:dyDescent="0.2">
      <c r="B15" s="56"/>
      <c r="C15" s="41"/>
      <c r="D15" s="41"/>
      <c r="E15" s="41"/>
      <c r="F15" s="42" t="s">
        <v>4</v>
      </c>
      <c r="G15" s="41"/>
      <c r="H15" s="41"/>
      <c r="I15" s="41"/>
      <c r="J15" s="43"/>
    </row>
    <row r="16" spans="1:13" s="17" customFormat="1" ht="15" x14ac:dyDescent="0.25">
      <c r="B16" s="52"/>
      <c r="C16" s="28"/>
      <c r="D16" s="28"/>
      <c r="E16" s="28"/>
      <c r="F16" s="29" t="s">
        <v>5</v>
      </c>
      <c r="G16" s="28"/>
      <c r="H16" s="28"/>
      <c r="I16" s="28"/>
      <c r="J16" s="30"/>
    </row>
    <row r="17" spans="1:10" s="10" customFormat="1" ht="25.5" x14ac:dyDescent="0.2">
      <c r="A17" s="47">
        <v>1</v>
      </c>
      <c r="B17" s="57">
        <v>708</v>
      </c>
      <c r="C17" s="64" t="s">
        <v>6</v>
      </c>
      <c r="D17" s="64"/>
      <c r="E17" s="31">
        <v>2</v>
      </c>
      <c r="F17" s="9" t="s">
        <v>7</v>
      </c>
      <c r="G17" s="32"/>
      <c r="H17" s="19"/>
      <c r="I17" s="50">
        <v>438</v>
      </c>
      <c r="J17" s="25">
        <f>SUM(H17*I17)</f>
        <v>0</v>
      </c>
    </row>
    <row r="18" spans="1:10" s="10" customFormat="1" ht="25.5" x14ac:dyDescent="0.2">
      <c r="A18" s="20">
        <v>2</v>
      </c>
      <c r="B18" s="57">
        <v>701</v>
      </c>
      <c r="C18" s="64" t="s">
        <v>6</v>
      </c>
      <c r="D18" s="64"/>
      <c r="E18" s="33">
        <v>2</v>
      </c>
      <c r="F18" s="13" t="s">
        <v>8</v>
      </c>
      <c r="G18" s="34"/>
      <c r="H18" s="19"/>
      <c r="I18" s="51">
        <v>142</v>
      </c>
      <c r="J18" s="25">
        <f t="shared" ref="J18:J81" si="0">SUM(H18*I18)</f>
        <v>0</v>
      </c>
    </row>
    <row r="19" spans="1:10" s="10" customFormat="1" ht="51" x14ac:dyDescent="0.2">
      <c r="A19" s="21">
        <v>3</v>
      </c>
      <c r="B19" s="57">
        <v>816</v>
      </c>
      <c r="C19" s="64"/>
      <c r="D19" s="64"/>
      <c r="E19" s="33">
        <v>2</v>
      </c>
      <c r="F19" s="13" t="s">
        <v>9</v>
      </c>
      <c r="G19" s="35" t="s">
        <v>79</v>
      </c>
      <c r="H19" s="19"/>
      <c r="I19" s="48">
        <v>308</v>
      </c>
      <c r="J19" s="25">
        <f t="shared" si="0"/>
        <v>0</v>
      </c>
    </row>
    <row r="20" spans="1:10" s="10" customFormat="1" ht="25.5" x14ac:dyDescent="0.2">
      <c r="A20" s="20">
        <v>4</v>
      </c>
      <c r="B20" s="57">
        <v>715</v>
      </c>
      <c r="C20" s="64" t="s">
        <v>6</v>
      </c>
      <c r="D20" s="64"/>
      <c r="E20" s="36">
        <v>2</v>
      </c>
      <c r="F20" s="13" t="s">
        <v>10</v>
      </c>
      <c r="G20" s="37"/>
      <c r="H20" s="19"/>
      <c r="I20" s="48">
        <v>144</v>
      </c>
      <c r="J20" s="25">
        <f t="shared" si="0"/>
        <v>0</v>
      </c>
    </row>
    <row r="21" spans="1:10" s="10" customFormat="1" ht="25.5" x14ac:dyDescent="0.2">
      <c r="A21" s="21">
        <v>5</v>
      </c>
      <c r="B21" s="57">
        <v>546</v>
      </c>
      <c r="C21" s="64" t="s">
        <v>6</v>
      </c>
      <c r="D21" s="64"/>
      <c r="E21" s="36">
        <v>2</v>
      </c>
      <c r="F21" s="13" t="s">
        <v>11</v>
      </c>
      <c r="G21" s="37"/>
      <c r="H21" s="19"/>
      <c r="I21" s="48">
        <v>144</v>
      </c>
      <c r="J21" s="25">
        <f t="shared" si="0"/>
        <v>0</v>
      </c>
    </row>
    <row r="22" spans="1:10" s="10" customFormat="1" ht="38.25" x14ac:dyDescent="0.2">
      <c r="A22" s="20">
        <v>6</v>
      </c>
      <c r="B22" s="57">
        <v>553</v>
      </c>
      <c r="C22" s="64" t="s">
        <v>6</v>
      </c>
      <c r="D22" s="64"/>
      <c r="E22" s="36">
        <v>2</v>
      </c>
      <c r="F22" s="13" t="s">
        <v>12</v>
      </c>
      <c r="G22" s="37"/>
      <c r="H22" s="19"/>
      <c r="I22" s="48">
        <v>149</v>
      </c>
      <c r="J22" s="25">
        <f t="shared" si="0"/>
        <v>0</v>
      </c>
    </row>
    <row r="23" spans="1:10" s="10" customFormat="1" ht="25.5" x14ac:dyDescent="0.2">
      <c r="A23" s="21">
        <v>7</v>
      </c>
      <c r="B23" s="57">
        <v>555</v>
      </c>
      <c r="C23" s="64" t="s">
        <v>6</v>
      </c>
      <c r="D23" s="64"/>
      <c r="E23" s="31">
        <v>3</v>
      </c>
      <c r="F23" s="9" t="s">
        <v>13</v>
      </c>
      <c r="G23" s="32"/>
      <c r="H23" s="19"/>
      <c r="I23" s="50">
        <v>438</v>
      </c>
      <c r="J23" s="25">
        <f t="shared" si="0"/>
        <v>0</v>
      </c>
    </row>
    <row r="24" spans="1:10" s="10" customFormat="1" ht="51" x14ac:dyDescent="0.2">
      <c r="A24" s="21">
        <v>8</v>
      </c>
      <c r="B24" s="57">
        <v>811</v>
      </c>
      <c r="C24" s="64"/>
      <c r="D24" s="64"/>
      <c r="E24" s="36">
        <v>3</v>
      </c>
      <c r="F24" s="13" t="s">
        <v>14</v>
      </c>
      <c r="G24" s="35" t="s">
        <v>79</v>
      </c>
      <c r="H24" s="19"/>
      <c r="I24" s="48">
        <v>308</v>
      </c>
      <c r="J24" s="25">
        <f t="shared" si="0"/>
        <v>0</v>
      </c>
    </row>
    <row r="25" spans="1:10" s="10" customFormat="1" ht="25.5" x14ac:dyDescent="0.2">
      <c r="A25" s="20">
        <v>9</v>
      </c>
      <c r="B25" s="57">
        <v>914</v>
      </c>
      <c r="C25" s="64" t="s">
        <v>6</v>
      </c>
      <c r="D25" s="64"/>
      <c r="E25" s="36">
        <v>3</v>
      </c>
      <c r="F25" s="13" t="s">
        <v>15</v>
      </c>
      <c r="G25" s="37"/>
      <c r="H25" s="19"/>
      <c r="I25" s="48">
        <v>144</v>
      </c>
      <c r="J25" s="25">
        <f t="shared" si="0"/>
        <v>0</v>
      </c>
    </row>
    <row r="26" spans="1:10" s="10" customFormat="1" ht="25.5" x14ac:dyDescent="0.2">
      <c r="A26" s="21">
        <v>10</v>
      </c>
      <c r="B26" s="57">
        <v>557</v>
      </c>
      <c r="C26" s="64" t="s">
        <v>6</v>
      </c>
      <c r="D26" s="64"/>
      <c r="E26" s="36">
        <v>3</v>
      </c>
      <c r="F26" s="13" t="s">
        <v>16</v>
      </c>
      <c r="G26" s="37"/>
      <c r="H26" s="19"/>
      <c r="I26" s="48">
        <v>144</v>
      </c>
      <c r="J26" s="25">
        <f t="shared" si="0"/>
        <v>0</v>
      </c>
    </row>
    <row r="27" spans="1:10" s="10" customFormat="1" ht="38.25" x14ac:dyDescent="0.2">
      <c r="A27" s="20">
        <v>11</v>
      </c>
      <c r="B27" s="57">
        <v>559</v>
      </c>
      <c r="C27" s="64" t="s">
        <v>6</v>
      </c>
      <c r="D27" s="64"/>
      <c r="E27" s="36">
        <v>3</v>
      </c>
      <c r="F27" s="13" t="s">
        <v>17</v>
      </c>
      <c r="G27" s="37"/>
      <c r="H27" s="19"/>
      <c r="I27" s="48">
        <v>149</v>
      </c>
      <c r="J27" s="25">
        <f t="shared" si="0"/>
        <v>0</v>
      </c>
    </row>
    <row r="28" spans="1:10" s="10" customFormat="1" ht="25.5" x14ac:dyDescent="0.2">
      <c r="A28" s="21">
        <v>12</v>
      </c>
      <c r="B28" s="57">
        <v>560</v>
      </c>
      <c r="C28" s="64" t="s">
        <v>6</v>
      </c>
      <c r="D28" s="64"/>
      <c r="E28" s="31">
        <v>4</v>
      </c>
      <c r="F28" s="9" t="s">
        <v>18</v>
      </c>
      <c r="G28" s="32"/>
      <c r="H28" s="19"/>
      <c r="I28" s="50">
        <v>438</v>
      </c>
      <c r="J28" s="25">
        <f t="shared" si="0"/>
        <v>0</v>
      </c>
    </row>
    <row r="29" spans="1:10" s="10" customFormat="1" ht="25.5" x14ac:dyDescent="0.2">
      <c r="A29" s="20">
        <v>13</v>
      </c>
      <c r="B29" s="57">
        <v>564</v>
      </c>
      <c r="C29" s="64" t="s">
        <v>6</v>
      </c>
      <c r="D29" s="64"/>
      <c r="E29" s="36">
        <v>4</v>
      </c>
      <c r="F29" s="13" t="s">
        <v>19</v>
      </c>
      <c r="G29" s="34"/>
      <c r="H29" s="19"/>
      <c r="I29" s="51">
        <v>142</v>
      </c>
      <c r="J29" s="25">
        <f t="shared" si="0"/>
        <v>0</v>
      </c>
    </row>
    <row r="30" spans="1:10" s="10" customFormat="1" ht="51" x14ac:dyDescent="0.2">
      <c r="A30" s="21">
        <v>14</v>
      </c>
      <c r="B30" s="57">
        <v>803</v>
      </c>
      <c r="C30" s="64"/>
      <c r="D30" s="64"/>
      <c r="E30" s="36">
        <v>4</v>
      </c>
      <c r="F30" s="13" t="s">
        <v>20</v>
      </c>
      <c r="G30" s="35" t="s">
        <v>79</v>
      </c>
      <c r="H30" s="19"/>
      <c r="I30" s="48">
        <v>308</v>
      </c>
      <c r="J30" s="25">
        <f t="shared" si="0"/>
        <v>0</v>
      </c>
    </row>
    <row r="31" spans="1:10" s="10" customFormat="1" ht="25.5" x14ac:dyDescent="0.2">
      <c r="A31" s="20">
        <v>15</v>
      </c>
      <c r="B31" s="57">
        <v>561</v>
      </c>
      <c r="C31" s="64" t="s">
        <v>6</v>
      </c>
      <c r="D31" s="64"/>
      <c r="E31" s="36">
        <v>4</v>
      </c>
      <c r="F31" s="13" t="s">
        <v>21</v>
      </c>
      <c r="G31" s="37"/>
      <c r="H31" s="19"/>
      <c r="I31" s="48">
        <v>144</v>
      </c>
      <c r="J31" s="25">
        <f t="shared" si="0"/>
        <v>0</v>
      </c>
    </row>
    <row r="32" spans="1:10" s="10" customFormat="1" ht="25.5" x14ac:dyDescent="0.2">
      <c r="A32" s="21">
        <v>16</v>
      </c>
      <c r="B32" s="57">
        <v>562</v>
      </c>
      <c r="C32" s="64" t="s">
        <v>6</v>
      </c>
      <c r="D32" s="64"/>
      <c r="E32" s="36">
        <v>4</v>
      </c>
      <c r="F32" s="13" t="s">
        <v>22</v>
      </c>
      <c r="G32" s="37"/>
      <c r="H32" s="19"/>
      <c r="I32" s="48">
        <v>144</v>
      </c>
      <c r="J32" s="25">
        <f t="shared" si="0"/>
        <v>0</v>
      </c>
    </row>
    <row r="33" spans="1:10" s="10" customFormat="1" ht="38.25" x14ac:dyDescent="0.2">
      <c r="A33" s="20">
        <v>17</v>
      </c>
      <c r="B33" s="57">
        <v>563</v>
      </c>
      <c r="C33" s="64" t="s">
        <v>6</v>
      </c>
      <c r="D33" s="64"/>
      <c r="E33" s="36">
        <v>4</v>
      </c>
      <c r="F33" s="13" t="s">
        <v>23</v>
      </c>
      <c r="G33" s="37"/>
      <c r="H33" s="19"/>
      <c r="I33" s="48">
        <v>149</v>
      </c>
      <c r="J33" s="25">
        <f t="shared" si="0"/>
        <v>0</v>
      </c>
    </row>
    <row r="34" spans="1:10" s="10" customFormat="1" ht="51" x14ac:dyDescent="0.2">
      <c r="A34" s="21">
        <v>18</v>
      </c>
      <c r="B34" s="57">
        <v>815</v>
      </c>
      <c r="C34" s="64"/>
      <c r="D34" s="64"/>
      <c r="E34" s="38" t="s">
        <v>24</v>
      </c>
      <c r="F34" s="13" t="s">
        <v>25</v>
      </c>
      <c r="G34" s="35" t="s">
        <v>79</v>
      </c>
      <c r="H34" s="19"/>
      <c r="I34" s="48">
        <v>308</v>
      </c>
      <c r="J34" s="25">
        <f t="shared" si="0"/>
        <v>0</v>
      </c>
    </row>
    <row r="35" spans="1:10" s="10" customFormat="1" ht="51" x14ac:dyDescent="0.2">
      <c r="A35" s="20">
        <v>19</v>
      </c>
      <c r="B35" s="57">
        <v>719</v>
      </c>
      <c r="C35" s="64" t="s">
        <v>6</v>
      </c>
      <c r="D35" s="64"/>
      <c r="E35" s="38" t="s">
        <v>24</v>
      </c>
      <c r="F35" s="13" t="s">
        <v>26</v>
      </c>
      <c r="G35" s="35" t="s">
        <v>79</v>
      </c>
      <c r="H35" s="19"/>
      <c r="I35" s="48">
        <v>134</v>
      </c>
      <c r="J35" s="25">
        <f t="shared" si="0"/>
        <v>0</v>
      </c>
    </row>
    <row r="36" spans="1:10" s="10" customFormat="1" ht="27" x14ac:dyDescent="0.2">
      <c r="A36" s="21">
        <v>20</v>
      </c>
      <c r="B36" s="57">
        <v>641</v>
      </c>
      <c r="C36" s="64" t="s">
        <v>6</v>
      </c>
      <c r="D36" s="64"/>
      <c r="E36" s="39" t="s">
        <v>83</v>
      </c>
      <c r="F36" s="12" t="s">
        <v>84</v>
      </c>
      <c r="G36" s="40"/>
      <c r="H36" s="19"/>
      <c r="I36" s="50">
        <v>497</v>
      </c>
      <c r="J36" s="25">
        <f t="shared" si="0"/>
        <v>0</v>
      </c>
    </row>
    <row r="37" spans="1:10" s="10" customFormat="1" ht="38.25" x14ac:dyDescent="0.2">
      <c r="A37" s="20">
        <v>21</v>
      </c>
      <c r="B37" s="57">
        <v>474</v>
      </c>
      <c r="C37" s="64" t="s">
        <v>6</v>
      </c>
      <c r="D37" s="64"/>
      <c r="E37" s="33" t="s">
        <v>83</v>
      </c>
      <c r="F37" s="11" t="s">
        <v>85</v>
      </c>
      <c r="G37" s="34"/>
      <c r="H37" s="19"/>
      <c r="I37" s="51">
        <v>142</v>
      </c>
      <c r="J37" s="25">
        <f t="shared" si="0"/>
        <v>0</v>
      </c>
    </row>
    <row r="38" spans="1:10" s="10" customFormat="1" ht="38.25" x14ac:dyDescent="0.2">
      <c r="A38" s="20">
        <v>22</v>
      </c>
      <c r="B38" s="57">
        <v>679</v>
      </c>
      <c r="C38" s="64" t="s">
        <v>6</v>
      </c>
      <c r="D38" s="64"/>
      <c r="E38" s="36" t="s">
        <v>83</v>
      </c>
      <c r="F38" s="13" t="s">
        <v>86</v>
      </c>
      <c r="G38" s="37"/>
      <c r="H38" s="19"/>
      <c r="I38" s="48">
        <v>144</v>
      </c>
      <c r="J38" s="25">
        <f t="shared" si="0"/>
        <v>0</v>
      </c>
    </row>
    <row r="39" spans="1:10" s="10" customFormat="1" ht="38.25" x14ac:dyDescent="0.2">
      <c r="A39" s="21">
        <v>23</v>
      </c>
      <c r="B39" s="57">
        <v>680</v>
      </c>
      <c r="C39" s="64" t="s">
        <v>6</v>
      </c>
      <c r="D39" s="64"/>
      <c r="E39" s="36" t="s">
        <v>83</v>
      </c>
      <c r="F39" s="13" t="s">
        <v>87</v>
      </c>
      <c r="G39" s="37"/>
      <c r="H39" s="19"/>
      <c r="I39" s="48">
        <v>144</v>
      </c>
      <c r="J39" s="25">
        <f t="shared" si="0"/>
        <v>0</v>
      </c>
    </row>
    <row r="40" spans="1:10" s="10" customFormat="1" ht="27" x14ac:dyDescent="0.2">
      <c r="A40" s="21">
        <v>24</v>
      </c>
      <c r="B40" s="57">
        <v>628</v>
      </c>
      <c r="C40" s="64" t="s">
        <v>6</v>
      </c>
      <c r="D40" s="64"/>
      <c r="E40" s="39">
        <v>5</v>
      </c>
      <c r="F40" s="12" t="s">
        <v>27</v>
      </c>
      <c r="G40" s="40"/>
      <c r="H40" s="19"/>
      <c r="I40" s="50">
        <v>470</v>
      </c>
      <c r="J40" s="25">
        <f t="shared" si="0"/>
        <v>0</v>
      </c>
    </row>
    <row r="41" spans="1:10" s="10" customFormat="1" ht="25.5" x14ac:dyDescent="0.2">
      <c r="A41" s="20">
        <v>25</v>
      </c>
      <c r="B41" s="57">
        <v>688</v>
      </c>
      <c r="C41" s="64" t="s">
        <v>6</v>
      </c>
      <c r="D41" s="64"/>
      <c r="E41" s="33">
        <v>5</v>
      </c>
      <c r="F41" s="11" t="s">
        <v>28</v>
      </c>
      <c r="G41" s="34"/>
      <c r="H41" s="19"/>
      <c r="I41" s="51">
        <v>142</v>
      </c>
      <c r="J41" s="25">
        <f t="shared" si="0"/>
        <v>0</v>
      </c>
    </row>
    <row r="42" spans="1:10" s="10" customFormat="1" ht="51" x14ac:dyDescent="0.2">
      <c r="A42" s="21">
        <v>26</v>
      </c>
      <c r="B42" s="57">
        <v>751</v>
      </c>
      <c r="C42" s="64"/>
      <c r="D42" s="64"/>
      <c r="E42" s="36">
        <v>5</v>
      </c>
      <c r="F42" s="13" t="s">
        <v>29</v>
      </c>
      <c r="G42" s="35" t="s">
        <v>79</v>
      </c>
      <c r="H42" s="19"/>
      <c r="I42" s="48">
        <v>308</v>
      </c>
      <c r="J42" s="25">
        <f t="shared" si="0"/>
        <v>0</v>
      </c>
    </row>
    <row r="43" spans="1:10" s="10" customFormat="1" ht="25.5" x14ac:dyDescent="0.2">
      <c r="A43" s="20">
        <v>27</v>
      </c>
      <c r="B43" s="57">
        <v>654</v>
      </c>
      <c r="C43" s="64" t="s">
        <v>6</v>
      </c>
      <c r="D43" s="64"/>
      <c r="E43" s="36">
        <v>5</v>
      </c>
      <c r="F43" s="13" t="s">
        <v>30</v>
      </c>
      <c r="G43" s="37"/>
      <c r="H43" s="19"/>
      <c r="I43" s="48">
        <v>144</v>
      </c>
      <c r="J43" s="25">
        <f t="shared" si="0"/>
        <v>0</v>
      </c>
    </row>
    <row r="44" spans="1:10" s="10" customFormat="1" ht="25.5" x14ac:dyDescent="0.2">
      <c r="A44" s="21">
        <v>28</v>
      </c>
      <c r="B44" s="57">
        <v>655</v>
      </c>
      <c r="C44" s="64" t="s">
        <v>6</v>
      </c>
      <c r="D44" s="64"/>
      <c r="E44" s="36">
        <v>5</v>
      </c>
      <c r="F44" s="13" t="s">
        <v>31</v>
      </c>
      <c r="G44" s="37"/>
      <c r="H44" s="19"/>
      <c r="I44" s="48">
        <v>144</v>
      </c>
      <c r="J44" s="25">
        <f t="shared" si="0"/>
        <v>0</v>
      </c>
    </row>
    <row r="45" spans="1:10" s="10" customFormat="1" ht="38.25" x14ac:dyDescent="0.2">
      <c r="A45" s="20">
        <v>29</v>
      </c>
      <c r="B45" s="57">
        <v>656</v>
      </c>
      <c r="C45" s="64" t="s">
        <v>6</v>
      </c>
      <c r="D45" s="64"/>
      <c r="E45" s="36">
        <v>5</v>
      </c>
      <c r="F45" s="13" t="s">
        <v>32</v>
      </c>
      <c r="G45" s="37"/>
      <c r="H45" s="19"/>
      <c r="I45" s="48">
        <v>149</v>
      </c>
      <c r="J45" s="25">
        <f t="shared" si="0"/>
        <v>0</v>
      </c>
    </row>
    <row r="46" spans="1:10" s="10" customFormat="1" ht="27" x14ac:dyDescent="0.2">
      <c r="A46" s="21">
        <v>30</v>
      </c>
      <c r="B46" s="57">
        <v>10033</v>
      </c>
      <c r="C46" s="64" t="s">
        <v>6</v>
      </c>
      <c r="D46" s="64"/>
      <c r="E46" s="39">
        <v>6</v>
      </c>
      <c r="F46" s="12" t="s">
        <v>33</v>
      </c>
      <c r="G46" s="40"/>
      <c r="H46" s="19"/>
      <c r="I46" s="50">
        <v>497</v>
      </c>
      <c r="J46" s="25">
        <f t="shared" si="0"/>
        <v>0</v>
      </c>
    </row>
    <row r="47" spans="1:10" s="10" customFormat="1" ht="25.5" x14ac:dyDescent="0.2">
      <c r="A47" s="20">
        <v>31</v>
      </c>
      <c r="B47" s="57">
        <v>689</v>
      </c>
      <c r="C47" s="64" t="s">
        <v>6</v>
      </c>
      <c r="D47" s="64"/>
      <c r="E47" s="36">
        <v>6</v>
      </c>
      <c r="F47" s="13" t="s">
        <v>34</v>
      </c>
      <c r="G47" s="34"/>
      <c r="H47" s="19"/>
      <c r="I47" s="51">
        <v>142</v>
      </c>
      <c r="J47" s="25">
        <f t="shared" si="0"/>
        <v>0</v>
      </c>
    </row>
    <row r="48" spans="1:10" s="10" customFormat="1" ht="51" x14ac:dyDescent="0.2">
      <c r="A48" s="21">
        <v>32</v>
      </c>
      <c r="B48" s="57">
        <v>818</v>
      </c>
      <c r="C48" s="64"/>
      <c r="D48" s="64"/>
      <c r="E48" s="36">
        <v>6</v>
      </c>
      <c r="F48" s="13" t="s">
        <v>35</v>
      </c>
      <c r="G48" s="35" t="s">
        <v>79</v>
      </c>
      <c r="H48" s="19"/>
      <c r="I48" s="48">
        <v>308</v>
      </c>
      <c r="J48" s="25">
        <f t="shared" si="0"/>
        <v>0</v>
      </c>
    </row>
    <row r="49" spans="1:10" s="10" customFormat="1" ht="25.5" x14ac:dyDescent="0.2">
      <c r="A49" s="20">
        <v>33</v>
      </c>
      <c r="B49" s="57">
        <v>657</v>
      </c>
      <c r="C49" s="64" t="s">
        <v>6</v>
      </c>
      <c r="D49" s="64"/>
      <c r="E49" s="36">
        <v>6</v>
      </c>
      <c r="F49" s="13" t="s">
        <v>36</v>
      </c>
      <c r="G49" s="37"/>
      <c r="H49" s="19"/>
      <c r="I49" s="48">
        <v>144</v>
      </c>
      <c r="J49" s="25">
        <f t="shared" si="0"/>
        <v>0</v>
      </c>
    </row>
    <row r="50" spans="1:10" s="10" customFormat="1" ht="25.5" x14ac:dyDescent="0.2">
      <c r="A50" s="21">
        <v>34</v>
      </c>
      <c r="B50" s="57">
        <v>658</v>
      </c>
      <c r="C50" s="64" t="s">
        <v>6</v>
      </c>
      <c r="D50" s="64"/>
      <c r="E50" s="36">
        <v>6</v>
      </c>
      <c r="F50" s="13" t="s">
        <v>37</v>
      </c>
      <c r="G50" s="37"/>
      <c r="H50" s="19"/>
      <c r="I50" s="48">
        <v>144</v>
      </c>
      <c r="J50" s="25">
        <f t="shared" si="0"/>
        <v>0</v>
      </c>
    </row>
    <row r="51" spans="1:10" s="10" customFormat="1" ht="38.25" x14ac:dyDescent="0.2">
      <c r="A51" s="20">
        <v>35</v>
      </c>
      <c r="B51" s="57">
        <v>659</v>
      </c>
      <c r="C51" s="64" t="s">
        <v>6</v>
      </c>
      <c r="D51" s="64"/>
      <c r="E51" s="36">
        <v>6</v>
      </c>
      <c r="F51" s="13" t="s">
        <v>38</v>
      </c>
      <c r="G51" s="37"/>
      <c r="H51" s="19"/>
      <c r="I51" s="48">
        <v>149</v>
      </c>
      <c r="J51" s="25">
        <f t="shared" si="0"/>
        <v>0</v>
      </c>
    </row>
    <row r="52" spans="1:10" s="10" customFormat="1" ht="27" x14ac:dyDescent="0.2">
      <c r="A52" s="21">
        <v>36</v>
      </c>
      <c r="B52" s="57">
        <v>630</v>
      </c>
      <c r="C52" s="64" t="s">
        <v>6</v>
      </c>
      <c r="D52" s="64"/>
      <c r="E52" s="39">
        <v>7</v>
      </c>
      <c r="F52" s="12" t="s">
        <v>39</v>
      </c>
      <c r="G52" s="40"/>
      <c r="H52" s="19"/>
      <c r="I52" s="50">
        <v>470</v>
      </c>
      <c r="J52" s="25">
        <f t="shared" si="0"/>
        <v>0</v>
      </c>
    </row>
    <row r="53" spans="1:10" s="10" customFormat="1" ht="25.5" x14ac:dyDescent="0.2">
      <c r="A53" s="20">
        <v>37</v>
      </c>
      <c r="B53" s="57">
        <v>690</v>
      </c>
      <c r="C53" s="64" t="s">
        <v>6</v>
      </c>
      <c r="D53" s="64"/>
      <c r="E53" s="36">
        <v>7</v>
      </c>
      <c r="F53" s="13" t="s">
        <v>40</v>
      </c>
      <c r="G53" s="34"/>
      <c r="H53" s="19"/>
      <c r="I53" s="51">
        <v>142</v>
      </c>
      <c r="J53" s="25">
        <f t="shared" si="0"/>
        <v>0</v>
      </c>
    </row>
    <row r="54" spans="1:10" s="10" customFormat="1" ht="51" x14ac:dyDescent="0.2">
      <c r="A54" s="21">
        <v>38</v>
      </c>
      <c r="B54" s="57">
        <v>819</v>
      </c>
      <c r="C54" s="64"/>
      <c r="D54" s="64"/>
      <c r="E54" s="36">
        <v>7</v>
      </c>
      <c r="F54" s="13" t="s">
        <v>41</v>
      </c>
      <c r="G54" s="35" t="s">
        <v>79</v>
      </c>
      <c r="H54" s="19"/>
      <c r="I54" s="48">
        <v>308</v>
      </c>
      <c r="J54" s="25">
        <f t="shared" si="0"/>
        <v>0</v>
      </c>
    </row>
    <row r="55" spans="1:10" s="10" customFormat="1" ht="25.5" x14ac:dyDescent="0.2">
      <c r="A55" s="20">
        <v>39</v>
      </c>
      <c r="B55" s="57">
        <v>660</v>
      </c>
      <c r="C55" s="64" t="s">
        <v>6</v>
      </c>
      <c r="D55" s="64"/>
      <c r="E55" s="36">
        <v>7</v>
      </c>
      <c r="F55" s="13" t="s">
        <v>42</v>
      </c>
      <c r="G55" s="37"/>
      <c r="H55" s="19"/>
      <c r="I55" s="48">
        <v>144</v>
      </c>
      <c r="J55" s="25">
        <f t="shared" si="0"/>
        <v>0</v>
      </c>
    </row>
    <row r="56" spans="1:10" s="10" customFormat="1" ht="25.5" x14ac:dyDescent="0.2">
      <c r="A56" s="21">
        <v>40</v>
      </c>
      <c r="B56" s="57">
        <v>661</v>
      </c>
      <c r="C56" s="64" t="s">
        <v>6</v>
      </c>
      <c r="D56" s="64"/>
      <c r="E56" s="36">
        <v>7</v>
      </c>
      <c r="F56" s="13" t="s">
        <v>43</v>
      </c>
      <c r="G56" s="37"/>
      <c r="H56" s="19"/>
      <c r="I56" s="48">
        <v>144</v>
      </c>
      <c r="J56" s="25">
        <f t="shared" si="0"/>
        <v>0</v>
      </c>
    </row>
    <row r="57" spans="1:10" s="10" customFormat="1" ht="38.25" x14ac:dyDescent="0.2">
      <c r="A57" s="20">
        <v>41</v>
      </c>
      <c r="B57" s="57">
        <v>662</v>
      </c>
      <c r="C57" s="64" t="s">
        <v>6</v>
      </c>
      <c r="D57" s="64"/>
      <c r="E57" s="36">
        <v>7</v>
      </c>
      <c r="F57" s="13" t="s">
        <v>44</v>
      </c>
      <c r="G57" s="37"/>
      <c r="H57" s="19"/>
      <c r="I57" s="48">
        <v>149</v>
      </c>
      <c r="J57" s="25">
        <f t="shared" si="0"/>
        <v>0</v>
      </c>
    </row>
    <row r="58" spans="1:10" s="10" customFormat="1" ht="27" x14ac:dyDescent="0.2">
      <c r="A58" s="20">
        <v>42</v>
      </c>
      <c r="B58" s="57">
        <v>631</v>
      </c>
      <c r="C58" s="64" t="s">
        <v>6</v>
      </c>
      <c r="D58" s="64"/>
      <c r="E58" s="39">
        <v>8</v>
      </c>
      <c r="F58" s="12" t="s">
        <v>45</v>
      </c>
      <c r="G58" s="40"/>
      <c r="H58" s="19"/>
      <c r="I58" s="50">
        <v>470</v>
      </c>
      <c r="J58" s="25">
        <f t="shared" si="0"/>
        <v>0</v>
      </c>
    </row>
    <row r="59" spans="1:10" s="10" customFormat="1" ht="25.5" x14ac:dyDescent="0.2">
      <c r="A59" s="21">
        <v>43</v>
      </c>
      <c r="B59" s="57">
        <v>691</v>
      </c>
      <c r="C59" s="64" t="s">
        <v>6</v>
      </c>
      <c r="D59" s="64"/>
      <c r="E59" s="36">
        <v>8</v>
      </c>
      <c r="F59" s="13" t="s">
        <v>46</v>
      </c>
      <c r="G59" s="34"/>
      <c r="H59" s="19"/>
      <c r="I59" s="51">
        <v>149</v>
      </c>
      <c r="J59" s="25">
        <f t="shared" si="0"/>
        <v>0</v>
      </c>
    </row>
    <row r="60" spans="1:10" s="10" customFormat="1" ht="51" x14ac:dyDescent="0.2">
      <c r="A60" s="20">
        <v>44</v>
      </c>
      <c r="B60" s="57">
        <v>820</v>
      </c>
      <c r="C60" s="64"/>
      <c r="D60" s="64"/>
      <c r="E60" s="36">
        <v>8</v>
      </c>
      <c r="F60" s="13" t="s">
        <v>47</v>
      </c>
      <c r="G60" s="35" t="s">
        <v>79</v>
      </c>
      <c r="H60" s="19"/>
      <c r="I60" s="48">
        <v>308</v>
      </c>
      <c r="J60" s="25">
        <f t="shared" si="0"/>
        <v>0</v>
      </c>
    </row>
    <row r="61" spans="1:10" s="10" customFormat="1" ht="25.5" x14ac:dyDescent="0.2">
      <c r="A61" s="21">
        <v>45</v>
      </c>
      <c r="B61" s="57">
        <v>664</v>
      </c>
      <c r="C61" s="64" t="s">
        <v>6</v>
      </c>
      <c r="D61" s="64"/>
      <c r="E61" s="36">
        <v>8</v>
      </c>
      <c r="F61" s="13" t="s">
        <v>48</v>
      </c>
      <c r="G61" s="37"/>
      <c r="H61" s="19"/>
      <c r="I61" s="48">
        <v>144</v>
      </c>
      <c r="J61" s="25">
        <f t="shared" si="0"/>
        <v>0</v>
      </c>
    </row>
    <row r="62" spans="1:10" s="10" customFormat="1" ht="25.5" x14ac:dyDescent="0.2">
      <c r="A62" s="20">
        <v>46</v>
      </c>
      <c r="B62" s="57">
        <v>665</v>
      </c>
      <c r="C62" s="64" t="s">
        <v>6</v>
      </c>
      <c r="D62" s="64"/>
      <c r="E62" s="36">
        <v>8</v>
      </c>
      <c r="F62" s="13" t="s">
        <v>49</v>
      </c>
      <c r="G62" s="37"/>
      <c r="H62" s="19"/>
      <c r="I62" s="48">
        <v>144</v>
      </c>
      <c r="J62" s="25">
        <f t="shared" si="0"/>
        <v>0</v>
      </c>
    </row>
    <row r="63" spans="1:10" s="10" customFormat="1" ht="38.25" x14ac:dyDescent="0.2">
      <c r="A63" s="21">
        <v>47</v>
      </c>
      <c r="B63" s="57">
        <v>663</v>
      </c>
      <c r="C63" s="64" t="s">
        <v>6</v>
      </c>
      <c r="D63" s="64"/>
      <c r="E63" s="36">
        <v>8</v>
      </c>
      <c r="F63" s="13" t="s">
        <v>50</v>
      </c>
      <c r="G63" s="37"/>
      <c r="H63" s="19"/>
      <c r="I63" s="48">
        <v>149</v>
      </c>
      <c r="J63" s="25">
        <f t="shared" si="0"/>
        <v>0</v>
      </c>
    </row>
    <row r="64" spans="1:10" s="10" customFormat="1" ht="27" x14ac:dyDescent="0.2">
      <c r="A64" s="21">
        <v>48</v>
      </c>
      <c r="B64" s="57">
        <v>632</v>
      </c>
      <c r="C64" s="64" t="s">
        <v>6</v>
      </c>
      <c r="D64" s="64"/>
      <c r="E64" s="39">
        <v>9</v>
      </c>
      <c r="F64" s="12" t="s">
        <v>51</v>
      </c>
      <c r="G64" s="40"/>
      <c r="H64" s="19"/>
      <c r="I64" s="50">
        <v>470</v>
      </c>
      <c r="J64" s="25">
        <f t="shared" si="0"/>
        <v>0</v>
      </c>
    </row>
    <row r="65" spans="1:10" s="10" customFormat="1" ht="25.5" x14ac:dyDescent="0.2">
      <c r="A65" s="20">
        <v>49</v>
      </c>
      <c r="B65" s="57">
        <v>692</v>
      </c>
      <c r="C65" s="64" t="s">
        <v>6</v>
      </c>
      <c r="D65" s="64"/>
      <c r="E65" s="36">
        <v>9</v>
      </c>
      <c r="F65" s="13" t="s">
        <v>52</v>
      </c>
      <c r="G65" s="34"/>
      <c r="H65" s="19"/>
      <c r="I65" s="51">
        <v>142</v>
      </c>
      <c r="J65" s="25">
        <f t="shared" si="0"/>
        <v>0</v>
      </c>
    </row>
    <row r="66" spans="1:10" s="10" customFormat="1" ht="51" x14ac:dyDescent="0.2">
      <c r="A66" s="21">
        <v>50</v>
      </c>
      <c r="B66" s="57">
        <v>812</v>
      </c>
      <c r="C66" s="64"/>
      <c r="D66" s="64"/>
      <c r="E66" s="36">
        <v>9</v>
      </c>
      <c r="F66" s="13" t="s">
        <v>53</v>
      </c>
      <c r="G66" s="35" t="s">
        <v>79</v>
      </c>
      <c r="H66" s="19"/>
      <c r="I66" s="48">
        <v>308</v>
      </c>
      <c r="J66" s="25">
        <f t="shared" si="0"/>
        <v>0</v>
      </c>
    </row>
    <row r="67" spans="1:10" s="10" customFormat="1" ht="38.25" x14ac:dyDescent="0.2">
      <c r="A67" s="20">
        <v>51</v>
      </c>
      <c r="B67" s="57">
        <v>943</v>
      </c>
      <c r="C67" s="64" t="s">
        <v>6</v>
      </c>
      <c r="D67" s="64"/>
      <c r="E67" s="36">
        <v>9</v>
      </c>
      <c r="F67" s="13" t="s">
        <v>54</v>
      </c>
      <c r="G67" s="37"/>
      <c r="H67" s="19"/>
      <c r="I67" s="48">
        <v>144</v>
      </c>
      <c r="J67" s="25">
        <f t="shared" si="0"/>
        <v>0</v>
      </c>
    </row>
    <row r="68" spans="1:10" s="10" customFormat="1" ht="38.25" x14ac:dyDescent="0.2">
      <c r="A68" s="21">
        <v>52</v>
      </c>
      <c r="B68" s="57">
        <v>944</v>
      </c>
      <c r="C68" s="64" t="s">
        <v>6</v>
      </c>
      <c r="D68" s="64"/>
      <c r="E68" s="36">
        <v>9</v>
      </c>
      <c r="F68" s="13" t="s">
        <v>55</v>
      </c>
      <c r="G68" s="37"/>
      <c r="H68" s="19"/>
      <c r="I68" s="48">
        <v>144</v>
      </c>
      <c r="J68" s="25">
        <f t="shared" si="0"/>
        <v>0</v>
      </c>
    </row>
    <row r="69" spans="1:10" s="10" customFormat="1" ht="25.5" x14ac:dyDescent="0.2">
      <c r="A69" s="20">
        <v>53</v>
      </c>
      <c r="B69" s="57">
        <v>851</v>
      </c>
      <c r="C69" s="64" t="s">
        <v>6</v>
      </c>
      <c r="D69" s="64"/>
      <c r="E69" s="36">
        <v>9</v>
      </c>
      <c r="F69" s="13" t="s">
        <v>76</v>
      </c>
      <c r="G69" s="34"/>
      <c r="H69" s="19"/>
      <c r="I69" s="51">
        <v>88</v>
      </c>
      <c r="J69" s="25">
        <f t="shared" si="0"/>
        <v>0</v>
      </c>
    </row>
    <row r="70" spans="1:10" s="10" customFormat="1" ht="38.25" x14ac:dyDescent="0.2">
      <c r="A70" s="21">
        <v>54</v>
      </c>
      <c r="B70" s="57">
        <v>667</v>
      </c>
      <c r="C70" s="64" t="s">
        <v>6</v>
      </c>
      <c r="D70" s="64"/>
      <c r="E70" s="36">
        <v>9</v>
      </c>
      <c r="F70" s="13" t="s">
        <v>56</v>
      </c>
      <c r="G70" s="37"/>
      <c r="H70" s="19"/>
      <c r="I70" s="48">
        <v>149</v>
      </c>
      <c r="J70" s="25">
        <f t="shared" si="0"/>
        <v>0</v>
      </c>
    </row>
    <row r="71" spans="1:10" s="10" customFormat="1" ht="51" x14ac:dyDescent="0.2">
      <c r="A71" s="20">
        <v>55</v>
      </c>
      <c r="B71" s="57">
        <v>850</v>
      </c>
      <c r="C71" s="64" t="s">
        <v>6</v>
      </c>
      <c r="D71" s="64"/>
      <c r="E71" s="38" t="s">
        <v>57</v>
      </c>
      <c r="F71" s="13" t="s">
        <v>58</v>
      </c>
      <c r="G71" s="35" t="s">
        <v>79</v>
      </c>
      <c r="H71" s="19"/>
      <c r="I71" s="48">
        <v>130</v>
      </c>
      <c r="J71" s="25">
        <f t="shared" si="0"/>
        <v>0</v>
      </c>
    </row>
    <row r="72" spans="1:10" s="10" customFormat="1" ht="25.5" x14ac:dyDescent="0.2">
      <c r="A72" s="21">
        <v>56</v>
      </c>
      <c r="B72" s="57">
        <v>716</v>
      </c>
      <c r="C72" s="64" t="s">
        <v>6</v>
      </c>
      <c r="D72" s="64"/>
      <c r="E72" s="31">
        <v>10</v>
      </c>
      <c r="F72" s="9" t="s">
        <v>59</v>
      </c>
      <c r="G72" s="32"/>
      <c r="H72" s="19"/>
      <c r="I72" s="50">
        <v>470</v>
      </c>
      <c r="J72" s="25">
        <f t="shared" si="0"/>
        <v>0</v>
      </c>
    </row>
    <row r="73" spans="1:10" s="10" customFormat="1" ht="25.5" x14ac:dyDescent="0.2">
      <c r="A73" s="20">
        <v>57</v>
      </c>
      <c r="B73" s="57">
        <v>777</v>
      </c>
      <c r="C73" s="64" t="s">
        <v>6</v>
      </c>
      <c r="D73" s="64"/>
      <c r="E73" s="36">
        <v>10</v>
      </c>
      <c r="F73" s="13" t="s">
        <v>60</v>
      </c>
      <c r="G73" s="34"/>
      <c r="H73" s="19"/>
      <c r="I73" s="51">
        <v>149</v>
      </c>
      <c r="J73" s="25">
        <f t="shared" si="0"/>
        <v>0</v>
      </c>
    </row>
    <row r="74" spans="1:10" s="10" customFormat="1" ht="25.5" x14ac:dyDescent="0.2">
      <c r="A74" s="21">
        <v>58</v>
      </c>
      <c r="B74" s="57">
        <v>10027</v>
      </c>
      <c r="C74" s="64" t="s">
        <v>6</v>
      </c>
      <c r="D74" s="64"/>
      <c r="E74" s="36">
        <v>10</v>
      </c>
      <c r="F74" s="13" t="s">
        <v>61</v>
      </c>
      <c r="G74" s="37"/>
      <c r="H74" s="19"/>
      <c r="I74" s="48">
        <v>152</v>
      </c>
      <c r="J74" s="25">
        <f t="shared" si="0"/>
        <v>0</v>
      </c>
    </row>
    <row r="75" spans="1:10" s="10" customFormat="1" ht="25.5" x14ac:dyDescent="0.2">
      <c r="A75" s="20">
        <v>59</v>
      </c>
      <c r="B75" s="57">
        <v>776</v>
      </c>
      <c r="C75" s="64" t="s">
        <v>6</v>
      </c>
      <c r="D75" s="64"/>
      <c r="E75" s="36">
        <v>10</v>
      </c>
      <c r="F75" s="13" t="s">
        <v>62</v>
      </c>
      <c r="G75" s="37"/>
      <c r="H75" s="19"/>
      <c r="I75" s="48">
        <v>152</v>
      </c>
      <c r="J75" s="25">
        <f t="shared" si="0"/>
        <v>0</v>
      </c>
    </row>
    <row r="76" spans="1:10" s="10" customFormat="1" ht="38.25" x14ac:dyDescent="0.2">
      <c r="A76" s="21">
        <v>60</v>
      </c>
      <c r="B76" s="57">
        <v>774</v>
      </c>
      <c r="C76" s="64" t="s">
        <v>6</v>
      </c>
      <c r="D76" s="64"/>
      <c r="E76" s="36">
        <v>10</v>
      </c>
      <c r="F76" s="13" t="s">
        <v>63</v>
      </c>
      <c r="G76" s="37"/>
      <c r="H76" s="19"/>
      <c r="I76" s="48">
        <v>153</v>
      </c>
      <c r="J76" s="25">
        <f t="shared" si="0"/>
        <v>0</v>
      </c>
    </row>
    <row r="77" spans="1:10" s="10" customFormat="1" ht="25.5" x14ac:dyDescent="0.2">
      <c r="A77" s="20">
        <v>61</v>
      </c>
      <c r="B77" s="57">
        <v>717</v>
      </c>
      <c r="C77" s="64" t="s">
        <v>6</v>
      </c>
      <c r="D77" s="64"/>
      <c r="E77" s="31">
        <v>11</v>
      </c>
      <c r="F77" s="9" t="s">
        <v>64</v>
      </c>
      <c r="G77" s="32"/>
      <c r="H77" s="19"/>
      <c r="I77" s="50">
        <v>480</v>
      </c>
      <c r="J77" s="25">
        <f t="shared" si="0"/>
        <v>0</v>
      </c>
    </row>
    <row r="78" spans="1:10" s="10" customFormat="1" ht="25.5" x14ac:dyDescent="0.2">
      <c r="A78" s="21">
        <v>62</v>
      </c>
      <c r="B78" s="57">
        <v>778</v>
      </c>
      <c r="C78" s="64" t="s">
        <v>6</v>
      </c>
      <c r="D78" s="64"/>
      <c r="E78" s="36">
        <v>11</v>
      </c>
      <c r="F78" s="13" t="s">
        <v>65</v>
      </c>
      <c r="G78" s="34"/>
      <c r="H78" s="19"/>
      <c r="I78" s="51">
        <v>142</v>
      </c>
      <c r="J78" s="25">
        <f t="shared" si="0"/>
        <v>0</v>
      </c>
    </row>
    <row r="79" spans="1:10" s="10" customFormat="1" ht="25.5" x14ac:dyDescent="0.2">
      <c r="A79" s="20">
        <v>63</v>
      </c>
      <c r="B79" s="57">
        <v>771</v>
      </c>
      <c r="C79" s="64" t="s">
        <v>6</v>
      </c>
      <c r="D79" s="64"/>
      <c r="E79" s="36">
        <v>11</v>
      </c>
      <c r="F79" s="13" t="s">
        <v>66</v>
      </c>
      <c r="G79" s="37"/>
      <c r="H79" s="19"/>
      <c r="I79" s="48">
        <v>152</v>
      </c>
      <c r="J79" s="25">
        <f t="shared" si="0"/>
        <v>0</v>
      </c>
    </row>
    <row r="80" spans="1:10" s="10" customFormat="1" ht="25.5" x14ac:dyDescent="0.2">
      <c r="A80" s="21">
        <v>64</v>
      </c>
      <c r="B80" s="57">
        <v>772</v>
      </c>
      <c r="C80" s="64" t="s">
        <v>6</v>
      </c>
      <c r="D80" s="64"/>
      <c r="E80" s="36">
        <v>11</v>
      </c>
      <c r="F80" s="13" t="s">
        <v>67</v>
      </c>
      <c r="G80" s="37"/>
      <c r="H80" s="19"/>
      <c r="I80" s="48">
        <v>152</v>
      </c>
      <c r="J80" s="25">
        <f t="shared" si="0"/>
        <v>0</v>
      </c>
    </row>
    <row r="81" spans="1:10" s="10" customFormat="1" ht="38.25" x14ac:dyDescent="0.2">
      <c r="A81" s="47">
        <v>65</v>
      </c>
      <c r="B81" s="57">
        <v>770</v>
      </c>
      <c r="C81" s="64" t="s">
        <v>6</v>
      </c>
      <c r="D81" s="64"/>
      <c r="E81" s="36">
        <v>11</v>
      </c>
      <c r="F81" s="13" t="s">
        <v>68</v>
      </c>
      <c r="G81" s="37"/>
      <c r="H81" s="19"/>
      <c r="I81" s="48">
        <v>153</v>
      </c>
      <c r="J81" s="25">
        <f t="shared" si="0"/>
        <v>0</v>
      </c>
    </row>
    <row r="82" spans="1:10" s="14" customFormat="1" x14ac:dyDescent="0.2">
      <c r="A82" s="58" t="s">
        <v>80</v>
      </c>
      <c r="B82" s="59"/>
      <c r="C82" s="59"/>
      <c r="D82" s="59"/>
      <c r="E82" s="59"/>
      <c r="F82" s="59"/>
      <c r="G82" s="60"/>
      <c r="H82" s="49"/>
      <c r="I82" s="49"/>
      <c r="J82" s="25">
        <f>SUM(J17:J81)</f>
        <v>0</v>
      </c>
    </row>
    <row r="83" spans="1:10" x14ac:dyDescent="0.2">
      <c r="A83" s="7"/>
    </row>
  </sheetData>
  <mergeCells count="84">
    <mergeCell ref="C76:D76"/>
    <mergeCell ref="C72:D72"/>
    <mergeCell ref="C73:D73"/>
    <mergeCell ref="C18:D18"/>
    <mergeCell ref="C33:D33"/>
    <mergeCell ref="C23:D23"/>
    <mergeCell ref="C24:D24"/>
    <mergeCell ref="C25:D25"/>
    <mergeCell ref="C26:D26"/>
    <mergeCell ref="C52:D52"/>
    <mergeCell ref="C53:D53"/>
    <mergeCell ref="C39:D39"/>
    <mergeCell ref="C50:D50"/>
    <mergeCell ref="C69:D69"/>
    <mergeCell ref="C49:D49"/>
    <mergeCell ref="C45:D45"/>
    <mergeCell ref="C38:D38"/>
    <mergeCell ref="C27:D27"/>
    <mergeCell ref="C28:D28"/>
    <mergeCell ref="C31:D31"/>
    <mergeCell ref="C32:D32"/>
    <mergeCell ref="C42:D42"/>
    <mergeCell ref="C43:D43"/>
    <mergeCell ref="C44:D44"/>
    <mergeCell ref="C36:D36"/>
    <mergeCell ref="C37:D37"/>
    <mergeCell ref="C59:D59"/>
    <mergeCell ref="C60:D60"/>
    <mergeCell ref="C63:D63"/>
    <mergeCell ref="C54:D54"/>
    <mergeCell ref="C55:D55"/>
    <mergeCell ref="C77:D77"/>
    <mergeCell ref="C80:D80"/>
    <mergeCell ref="C81:D81"/>
    <mergeCell ref="C71:D71"/>
    <mergeCell ref="C41:D41"/>
    <mergeCell ref="C65:D65"/>
    <mergeCell ref="C70:D70"/>
    <mergeCell ref="C68:D68"/>
    <mergeCell ref="C64:D64"/>
    <mergeCell ref="C67:D67"/>
    <mergeCell ref="C75:D75"/>
    <mergeCell ref="C78:D78"/>
    <mergeCell ref="C79:D79"/>
    <mergeCell ref="C66:D66"/>
    <mergeCell ref="C48:D48"/>
    <mergeCell ref="C62:D62"/>
    <mergeCell ref="G4:J4"/>
    <mergeCell ref="G5:J5"/>
    <mergeCell ref="G6:J6"/>
    <mergeCell ref="C35:D35"/>
    <mergeCell ref="C40:D40"/>
    <mergeCell ref="C21:D21"/>
    <mergeCell ref="C19:D19"/>
    <mergeCell ref="C20:D20"/>
    <mergeCell ref="C12:F12"/>
    <mergeCell ref="G10:J10"/>
    <mergeCell ref="C29:D29"/>
    <mergeCell ref="C30:D30"/>
    <mergeCell ref="C14:D14"/>
    <mergeCell ref="C34:D34"/>
    <mergeCell ref="C22:D22"/>
    <mergeCell ref="C4:F4"/>
    <mergeCell ref="C10:F10"/>
    <mergeCell ref="C8:F8"/>
    <mergeCell ref="C9:F9"/>
    <mergeCell ref="C5:F5"/>
    <mergeCell ref="C6:F6"/>
    <mergeCell ref="A82:G82"/>
    <mergeCell ref="C11:F11"/>
    <mergeCell ref="G11:J11"/>
    <mergeCell ref="C7:F7"/>
    <mergeCell ref="C51:D51"/>
    <mergeCell ref="C47:D47"/>
    <mergeCell ref="G7:J7"/>
    <mergeCell ref="G8:J8"/>
    <mergeCell ref="G9:J9"/>
    <mergeCell ref="C17:D17"/>
    <mergeCell ref="C58:D58"/>
    <mergeCell ref="C74:D74"/>
    <mergeCell ref="C61:D61"/>
    <mergeCell ref="C46:D46"/>
    <mergeCell ref="C56:D56"/>
    <mergeCell ref="C57:D57"/>
  </mergeCells>
  <phoneticPr fontId="0" type="noConversion"/>
  <pageMargins left="0.35433070866141736" right="0.19685039370078741" top="0.31496062992125984" bottom="0.35433070866141736" header="0.31496062992125984" footer="0.31496062992125984"/>
  <pageSetup paperSize="9" fitToHeight="10" orientation="landscape" r:id="rId1"/>
  <headerFooter alignWithMargins="0"/>
  <ignoredErrors>
    <ignoredError sqref="J17:J81 J8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Валентина Н. Сизова</dc:creator>
  <cp:lastModifiedBy>Любовь В. Внукова</cp:lastModifiedBy>
  <cp:revision>1</cp:revision>
  <cp:lastPrinted>2017-04-25T06:35:20Z</cp:lastPrinted>
  <dcterms:created xsi:type="dcterms:W3CDTF">2015-03-27T06:16:36Z</dcterms:created>
  <dcterms:modified xsi:type="dcterms:W3CDTF">2019-03-28T06:57:21Z</dcterms:modified>
</cp:coreProperties>
</file>