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TDSheet!#REF!</definedName>
    <definedName name="_xlnm.Print_Area" localSheetId="0">TDSheet!$A$1:$J$73</definedName>
  </definedNames>
  <calcPr calcId="145621"/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18" i="1"/>
  <c r="J19" i="1"/>
  <c r="J20" i="1"/>
  <c r="J21" i="1"/>
  <c r="J17" i="1"/>
  <c r="J73" i="1" s="1"/>
</calcChain>
</file>

<file path=xl/sharedStrings.xml><?xml version="1.0" encoding="utf-8"?>
<sst xmlns="http://schemas.openxmlformats.org/spreadsheetml/2006/main" count="134" uniqueCount="85">
  <si>
    <t>№</t>
  </si>
  <si>
    <t>Авторы</t>
  </si>
  <si>
    <t>Класс</t>
  </si>
  <si>
    <t>Полное наименование</t>
  </si>
  <si>
    <t>Школьное образование</t>
  </si>
  <si>
    <t>(ФГОС)</t>
  </si>
  <si>
    <t xml:space="preserve">Цена, руб.                </t>
  </si>
  <si>
    <t xml:space="preserve">Сумма, руб. </t>
  </si>
  <si>
    <t>название ОУ</t>
  </si>
  <si>
    <t>ФИО педагога-апробатора</t>
  </si>
  <si>
    <t>класс</t>
  </si>
  <si>
    <t>количество учеников</t>
  </si>
  <si>
    <t>почтовый адрес доставки</t>
  </si>
  <si>
    <t>Заказ учителю и бесплатные учебники для апробации, экз.</t>
  </si>
  <si>
    <t>Заказ для оплаты,экз.</t>
  </si>
  <si>
    <t>недоступно для бесплатного заказа</t>
  </si>
  <si>
    <t>ИТОГО к оплате за учебные пособия:</t>
  </si>
  <si>
    <t xml:space="preserve">адрес эл.почты,  </t>
  </si>
  <si>
    <t>контактный телефон</t>
  </si>
  <si>
    <t>Колтавская А. А. и др.</t>
  </si>
  <si>
    <t>Учебник для 1 кл. (1 год обучения) "Millie-Starter" / "Милли-Стартер" (Ч. 1, 2). Английский язык</t>
  </si>
  <si>
    <t>Азарова С. И. и др.</t>
  </si>
  <si>
    <t>Учебник для 2 кл. "Millie" / "Милли". Английский язык (ФГОС)</t>
  </si>
  <si>
    <t>Электронное учебное пособие. CD. Обучающая компьютерная программа для 2 кл. "Millie"/"Милли". Английский язык (ФГОС)</t>
  </si>
  <si>
    <t>Раздаточный материал для 2 кл. "Millie" / "Милли". Учебное пособие. Английский язык</t>
  </si>
  <si>
    <t>Рабочая тетрадь № 1 для 2 кл. "Millie" / "Милли". Учебное пособие. Английский язык (ФГОС)</t>
  </si>
  <si>
    <t>Славщик Н. С. и др.</t>
  </si>
  <si>
    <t>Рабочая тетрадь № 2 для 2 кл. "Millie" / "Милли". Учебное пособие. Английский язык (ФГОС)</t>
  </si>
  <si>
    <t>Аудиоприложение (CD MP3) к рабочей тетради № 2 "Милли" / "Millie" для 2 класса. Английский язык (ФГОС)</t>
  </si>
  <si>
    <t>Книга для учителя для 2 кл. "Millie" / "Милли". Учебно-методическое пособие. Английский язык (ФГОС)</t>
  </si>
  <si>
    <t>Учебник для 3 кл. "Millie" / "Милли". Английский язык (ФГОС)</t>
  </si>
  <si>
    <t>Электронное учебное пособие. CD. Обучающая компьютерная программа для 3 кл. "Millie"/"Милли". Английский язык (ФГОС)</t>
  </si>
  <si>
    <t>Раздаточный материал для 3 кл. "Millie" / "Милли". Учебное пособие. Английский язык</t>
  </si>
  <si>
    <t>Рабочая тетрадь № 1 для 3 кл. "Millie" / "Милли". Учебное пособие. Английский язык (ФГОС)</t>
  </si>
  <si>
    <t>Рабочая тетрадь № 2 для 3 кл. "Millie" / "Милли". Учебное пособие. Английский язык (ФГОС)</t>
  </si>
  <si>
    <t>Аудиоприложение (CD MP3) к рабочей тетради № 2 "Милли" / "Millie" для 3 класса. Английский язык (ФГОС)</t>
  </si>
  <si>
    <t>Книга для учителя для 3 кл. "Millie" / "Милли". Учебно-методическое пособие. Английский язык (ФГОС)</t>
  </si>
  <si>
    <t>Учебник для 4 кл. "Millie" / "Милли". Английский язык (ФГОС)</t>
  </si>
  <si>
    <t>Электронное учебное пособие. CD. Обучающая компьютерная программа для 4 кл. "Millie"/"Милли". Английский язык (ФГОС)</t>
  </si>
  <si>
    <t>Раздаточный материал для 4 кл. "Millie" / "Милли". Учебное пособие. Английский язык</t>
  </si>
  <si>
    <t>Рабочая тетрадь № 1 для 4 кл. "Millie" / "Милли". Учебное пособие. Английский язык (ФГОС)</t>
  </si>
  <si>
    <t>Рабочая тетрадь № 2 для 4 кл. "Millie" / "Милли". Учебное пособие. Английский язык (ФГОС)</t>
  </si>
  <si>
    <t>Аудиоприложение (CD MP3) к рабочей тетради № 2 "Милли" / "Millie" для 4 класса. Английский язык (ФГОС)</t>
  </si>
  <si>
    <t>Книга для учителя для 4 кл. "Millie" / "Милли". Учебно-методическое пособие. Английский язык (ФГОС)</t>
  </si>
  <si>
    <t>1-4</t>
  </si>
  <si>
    <t>Электронное учебное пособие. CD. Обучающая компьютерная программа для 1-4 кл. Интерактивные плакаты "Millie" / "Милли". Английский язык (ФГОС)</t>
  </si>
  <si>
    <t>Деревянко Н. Н. и др.</t>
  </si>
  <si>
    <t>Учебник для 5 кл. "New Millennium English" / "Английский язык нового тысячелетия". Английский язык (ФГОС)</t>
  </si>
  <si>
    <t>Аудиоприложение (CD MP3) для 5 кл. "New Millennium English" / "Английский язык нового тысячелетия". Английский язык (ФГОС)</t>
  </si>
  <si>
    <t>5(4)</t>
  </si>
  <si>
    <t>Электронное учебное пособие. CD. Обучающая компьютерная программа для 5 кл. "New Millennium English" / "Английский язык нового тысячелетия". Английский язык (ФГОС)</t>
  </si>
  <si>
    <t>Рабочая тетрадь для 5 кл. "New Millennium English" / "Английский нового тысячелетия". Учебное пособие. Английский язык (ФГОС)</t>
  </si>
  <si>
    <t>Книга для учителя для 5 кл. "New Millennium English" / "Английский язык нового тысячелетия". Учебно-методическое пособие. Английский язык (ФГОС)</t>
  </si>
  <si>
    <t>Учебник для 6 кл. "New Millennium English" / "Английский язык нового тысячелетия". Английский язык (ФГОС)</t>
  </si>
  <si>
    <t>Аудиоприложение (CD MP3) для 6 кл. "New Millennium English"/"Английский язык нового тысячелетия". Английский язык (ФГОС)</t>
  </si>
  <si>
    <t>Электронное учебное пособие. CD. Обучающая компьютерная программа для 6 кл. "New Millennium English" / "Английский язык нового тысячелетия". Английский язык (ФГОС)</t>
  </si>
  <si>
    <t>Рабочая тетрадь для 6 кл. "New Millennium English" / "Английский язык нового тысячелетия". Учебное пособие. Английский язык (ФГОС)</t>
  </si>
  <si>
    <t>Книга для учителя для 6 кл. "New Millennium English" / "Английский язык нового тысячелетия". Учебно-методическое пособие. Английский язык (ФГОС)</t>
  </si>
  <si>
    <t>Учебник для 7 кл. "New Millennium English" / "Английский язык нового тысячелетия". Английский язык (ФГОС)</t>
  </si>
  <si>
    <t>Аудиоприложение (CD MP3) для 7 кл. "New Millennium English"/"Английский язык нового тысячелетия". Английския язык (ФГОС)</t>
  </si>
  <si>
    <t>Электронное учебное пособие. CD. Обучающая компьютерная программа для 7 кл. "New Millennium English" / "Английский язык нового тысячелетия". Английский язык (ФГОС)</t>
  </si>
  <si>
    <t>Рабочая тетрадь для 7 кл. "New Millennium English" / "Английский язык нового тысячелетия". Учебное пособие. Английский язык (ФГОС)</t>
  </si>
  <si>
    <t>Книга для учителя для 7 кл. "New Millennium English" / "Английский язык нового тысячелетия". Учебно-методическое пособие. Английский язык (ФГОС)</t>
  </si>
  <si>
    <t>Дворецкая О. Б. и др.</t>
  </si>
  <si>
    <t>Учебник для 8 кл. "New Millennium English" / "Английский язык нового тысячелетия". Английский язык (ФГОС)</t>
  </si>
  <si>
    <t>Аудиоприложение (CD MP3) для 8 кл. "New Millennium English"/"Английский язык нового тысячелетия". Английский язык (ФГОС)</t>
  </si>
  <si>
    <t>Электронное учебное пособие. CD. Обучающая компьютерная программа для 8 кл. "New Millennium English" / "Английский язык нового тысячелетия". Английский язык (ФГОС)</t>
  </si>
  <si>
    <t>Рабочая тетрадь для 8 кл. "New Millennium English" / "Английский язык нового тысячелетия". Учебное пособие. Английский язык (ФГОС)</t>
  </si>
  <si>
    <t>Книга для учителя для 8 кл. "New Millennium English" / "Английский язык нового тысячелетия". Учебно-методическое пособие. Английский язык (ФГОС)</t>
  </si>
  <si>
    <t>Гроза О. Л. и др.</t>
  </si>
  <si>
    <t>Учебник для 9 кл. "New Millennium English" / "Английский язык нового тысячелетия". Английский язык (ФГОС)</t>
  </si>
  <si>
    <t>Аудиоприложение (CD MP3) для 9 кл. "New Millennium English"/"Английский язык нового тысячелетия". Английский язык (ФГОС)</t>
  </si>
  <si>
    <t>Электронное учебное пособие. CD. Обучающая компьютерная программа для 9 кл. "New Millennium English" / "Английский язык нового тысячелетия". Английский язык (ФГОС)</t>
  </si>
  <si>
    <t>Рабочая тетрадь для 9 кл. "New Millennium English" / "Английский язык нового тысячелетия". Учебное пособие. Английский язык (ФГОС)</t>
  </si>
  <si>
    <t>Книга для учителя для 9 кл. "New Millennium English" / "Английский язык нового тысячелетия". Учебно-методическое пособие. Английский язык (ФГОС)</t>
  </si>
  <si>
    <t>Учебник для 10 кл. "New Millennium English" / "Английский язык нового тысячелетия". Английский язык (ФГОС)</t>
  </si>
  <si>
    <t>Аудиоприложение (CD MP3) для 10 кл. "New Millennium English"/"Английский язык нового тысячелетия". Английский язык (ФГОС)</t>
  </si>
  <si>
    <t>Рабочая тетрадь для 10 кл. "New Millennium English"/"Английский нового тысячелетия". Учебное пособие. Английский язык (ФГОС)</t>
  </si>
  <si>
    <t>Книга для учителя для 10 кл. "New Millennium English" / "Английский язык нового тысячелетия". Учебно-методическое пособие. Английский язык (ФГОС)</t>
  </si>
  <si>
    <t>Учебник для 11 кл. "New Millennium English" / "Английский язык нового тысячелетия". Английский язык (ФГОС)</t>
  </si>
  <si>
    <t>Аудиоприложение (CD MP3) для 11 кл. "New Millennium English"/"Английский язык нового тысячелетия". Английский язык (ФГОС)</t>
  </si>
  <si>
    <t>Рабочая тетрадь для 11 кл. "New Millennium English" / "Английский язык нового тысячелетия". Учебное пособие. Английский язык (ФГОС)</t>
  </si>
  <si>
    <t>Книга для учителя для 11 кл. "New Millennium English" / "Английский язык нового тысячелетия". Учебно-методическое пособие. Английский язык (ФГОС)</t>
  </si>
  <si>
    <t>Спецификация-заявка №            от               на учебники и УМК "Millie" и "New Millennium English" для апробации 2019 г.</t>
  </si>
  <si>
    <t>имя пользователя на www.englishteachers.ru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</si>
</sst>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 applyProtection="1">
      <alignment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vertical="center"/>
      <protection locked="0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horizontal="right" vertical="center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NumberFormat="1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O74"/>
  <sheetViews>
    <sheetView tabSelected="1" view="pageBreakPreview" zoomScale="120" zoomScaleNormal="100" zoomScaleSheetLayoutView="120" workbookViewId="0">
      <selection activeCell="C6" sqref="C6:F6"/>
    </sheetView>
  </sheetViews>
  <sheetFormatPr defaultColWidth="10.6640625" defaultRowHeight="12.75" x14ac:dyDescent="0.2"/>
  <cols>
    <col min="1" max="1" width="5" style="5" customWidth="1"/>
    <col min="2" max="2" width="7.1640625" style="5" hidden="1" customWidth="1"/>
    <col min="3" max="3" width="22.5" style="5" customWidth="1"/>
    <col min="4" max="4" width="3" style="5" customWidth="1"/>
    <col min="5" max="5" width="6.33203125" style="5" customWidth="1"/>
    <col min="6" max="6" width="63.5" style="5" customWidth="1"/>
    <col min="7" max="7" width="18.6640625" style="5" customWidth="1"/>
    <col min="8" max="8" width="18" style="6" customWidth="1"/>
    <col min="9" max="9" width="9.6640625" style="3" customWidth="1"/>
    <col min="10" max="10" width="9.6640625" style="17" customWidth="1"/>
    <col min="11" max="16384" width="10.6640625" style="3"/>
  </cols>
  <sheetData>
    <row r="2" spans="1:15" x14ac:dyDescent="0.2">
      <c r="C2" s="21" t="s">
        <v>83</v>
      </c>
      <c r="D2" s="7"/>
      <c r="E2" s="7"/>
      <c r="F2" s="7"/>
    </row>
    <row r="4" spans="1:15" x14ac:dyDescent="0.2">
      <c r="C4" s="52" t="s">
        <v>8</v>
      </c>
      <c r="D4" s="52"/>
      <c r="E4" s="52"/>
      <c r="F4" s="52"/>
      <c r="G4" s="50"/>
      <c r="H4" s="50"/>
      <c r="I4" s="50"/>
      <c r="J4" s="50"/>
      <c r="K4" s="5"/>
      <c r="L4" s="5"/>
      <c r="M4" s="5"/>
      <c r="N4" s="1"/>
      <c r="O4" s="6"/>
    </row>
    <row r="5" spans="1:15" x14ac:dyDescent="0.2">
      <c r="C5" s="52" t="s">
        <v>9</v>
      </c>
      <c r="D5" s="52"/>
      <c r="E5" s="52"/>
      <c r="F5" s="52"/>
      <c r="G5" s="50"/>
      <c r="H5" s="50"/>
      <c r="I5" s="50"/>
      <c r="J5" s="50"/>
      <c r="K5" s="5"/>
      <c r="L5" s="5"/>
      <c r="M5" s="5"/>
      <c r="N5" s="1"/>
      <c r="O5" s="6"/>
    </row>
    <row r="6" spans="1:15" x14ac:dyDescent="0.2">
      <c r="C6" s="52" t="s">
        <v>84</v>
      </c>
      <c r="D6" s="52"/>
      <c r="E6" s="52"/>
      <c r="F6" s="52"/>
      <c r="G6" s="50"/>
      <c r="H6" s="50"/>
      <c r="I6" s="50"/>
      <c r="J6" s="50"/>
      <c r="K6" s="5"/>
      <c r="L6" s="5"/>
      <c r="M6" s="5"/>
      <c r="N6" s="1"/>
      <c r="O6" s="6"/>
    </row>
    <row r="7" spans="1:15" x14ac:dyDescent="0.2">
      <c r="C7" s="53" t="s">
        <v>10</v>
      </c>
      <c r="D7" s="53"/>
      <c r="E7" s="53"/>
      <c r="F7" s="53"/>
      <c r="G7" s="50"/>
      <c r="H7" s="50"/>
      <c r="I7" s="50"/>
      <c r="J7" s="50"/>
      <c r="K7" s="5"/>
      <c r="L7" s="5"/>
      <c r="M7" s="5"/>
      <c r="N7" s="1"/>
      <c r="O7" s="6"/>
    </row>
    <row r="8" spans="1:15" x14ac:dyDescent="0.2">
      <c r="C8" s="53" t="s">
        <v>11</v>
      </c>
      <c r="D8" s="53"/>
      <c r="E8" s="53"/>
      <c r="F8" s="53"/>
      <c r="G8" s="50"/>
      <c r="H8" s="50"/>
      <c r="I8" s="50"/>
      <c r="J8" s="50"/>
      <c r="K8" s="5"/>
      <c r="L8" s="7"/>
      <c r="M8" s="5"/>
      <c r="N8" s="1"/>
      <c r="O8" s="6"/>
    </row>
    <row r="9" spans="1:15" x14ac:dyDescent="0.2">
      <c r="C9" s="52" t="s">
        <v>12</v>
      </c>
      <c r="D9" s="52"/>
      <c r="E9" s="52"/>
      <c r="F9" s="52"/>
      <c r="G9" s="50"/>
      <c r="H9" s="50"/>
      <c r="I9" s="50"/>
      <c r="J9" s="50"/>
      <c r="K9" s="5"/>
      <c r="L9" s="5"/>
      <c r="M9" s="5"/>
      <c r="N9" s="1"/>
      <c r="O9" s="6"/>
    </row>
    <row r="10" spans="1:15" x14ac:dyDescent="0.2">
      <c r="C10" s="52" t="s">
        <v>17</v>
      </c>
      <c r="D10" s="52"/>
      <c r="E10" s="52"/>
      <c r="F10" s="52"/>
      <c r="G10" s="50"/>
      <c r="H10" s="50"/>
      <c r="I10" s="50"/>
      <c r="J10" s="50"/>
      <c r="K10" s="5"/>
      <c r="L10" s="5"/>
      <c r="M10" s="5"/>
      <c r="N10" s="1"/>
      <c r="O10" s="6"/>
    </row>
    <row r="11" spans="1:15" s="2" customFormat="1" x14ac:dyDescent="0.2">
      <c r="C11" s="57" t="s">
        <v>18</v>
      </c>
      <c r="D11" s="57"/>
      <c r="E11" s="57"/>
      <c r="F11" s="57"/>
      <c r="G11" s="58"/>
      <c r="H11" s="58"/>
      <c r="I11" s="58"/>
      <c r="J11" s="58"/>
    </row>
    <row r="12" spans="1:15" s="2" customFormat="1" x14ac:dyDescent="0.2">
      <c r="C12" s="51"/>
      <c r="D12" s="51"/>
      <c r="E12" s="51"/>
      <c r="F12" s="51"/>
      <c r="H12" s="4"/>
      <c r="J12" s="18"/>
    </row>
    <row r="13" spans="1:15" s="8" customFormat="1" x14ac:dyDescent="0.2">
      <c r="H13" s="11"/>
      <c r="I13" s="11"/>
      <c r="J13" s="19"/>
    </row>
    <row r="14" spans="1:15" s="12" customFormat="1" ht="51" x14ac:dyDescent="0.2">
      <c r="A14" s="22" t="s">
        <v>0</v>
      </c>
      <c r="B14" s="22"/>
      <c r="C14" s="50" t="s">
        <v>1</v>
      </c>
      <c r="D14" s="50"/>
      <c r="E14" s="22" t="s">
        <v>2</v>
      </c>
      <c r="F14" s="22" t="s">
        <v>3</v>
      </c>
      <c r="G14" s="39" t="s">
        <v>13</v>
      </c>
      <c r="H14" s="40" t="s">
        <v>14</v>
      </c>
      <c r="I14" s="41" t="s">
        <v>6</v>
      </c>
      <c r="J14" s="41" t="s">
        <v>7</v>
      </c>
    </row>
    <row r="15" spans="1:15" s="14" customFormat="1" ht="23.25" x14ac:dyDescent="0.2">
      <c r="C15" s="36"/>
      <c r="D15" s="36"/>
      <c r="E15" s="36"/>
      <c r="F15" s="37" t="s">
        <v>4</v>
      </c>
      <c r="G15" s="36"/>
      <c r="H15" s="36"/>
      <c r="I15" s="36"/>
      <c r="J15" s="38"/>
    </row>
    <row r="16" spans="1:15" s="13" customFormat="1" ht="15" x14ac:dyDescent="0.25">
      <c r="C16" s="24"/>
      <c r="D16" s="24"/>
      <c r="E16" s="24"/>
      <c r="F16" s="25" t="s">
        <v>5</v>
      </c>
      <c r="G16" s="24"/>
      <c r="H16" s="24"/>
      <c r="I16" s="24"/>
      <c r="J16" s="26"/>
    </row>
    <row r="17" spans="1:10" s="9" customFormat="1" ht="25.5" x14ac:dyDescent="0.2">
      <c r="A17" s="42">
        <v>1</v>
      </c>
      <c r="B17" s="32">
        <v>420</v>
      </c>
      <c r="C17" s="49" t="s">
        <v>19</v>
      </c>
      <c r="D17" s="49"/>
      <c r="E17" s="27">
        <v>1</v>
      </c>
      <c r="F17" s="47" t="s">
        <v>20</v>
      </c>
      <c r="G17" s="28"/>
      <c r="H17" s="15"/>
      <c r="I17" s="45">
        <v>294</v>
      </c>
      <c r="J17" s="20">
        <f>SUM(H17*I17)</f>
        <v>0</v>
      </c>
    </row>
    <row r="18" spans="1:10" s="9" customFormat="1" ht="25.5" x14ac:dyDescent="0.2">
      <c r="A18" s="16">
        <v>2</v>
      </c>
      <c r="B18" s="32">
        <v>581</v>
      </c>
      <c r="C18" s="49" t="s">
        <v>21</v>
      </c>
      <c r="D18" s="49"/>
      <c r="E18" s="27">
        <v>2</v>
      </c>
      <c r="F18" s="47" t="s">
        <v>22</v>
      </c>
      <c r="G18" s="30"/>
      <c r="H18" s="15"/>
      <c r="I18" s="45">
        <v>490</v>
      </c>
      <c r="J18" s="20">
        <f t="shared" ref="J18:J72" si="0">SUM(H18*I18)</f>
        <v>0</v>
      </c>
    </row>
    <row r="19" spans="1:10" s="9" customFormat="1" ht="38.25" x14ac:dyDescent="0.2">
      <c r="A19" s="42">
        <v>3</v>
      </c>
      <c r="B19" s="32">
        <v>833</v>
      </c>
      <c r="C19" s="49"/>
      <c r="D19" s="49"/>
      <c r="E19" s="32">
        <v>2</v>
      </c>
      <c r="F19" s="23" t="s">
        <v>23</v>
      </c>
      <c r="G19" s="31" t="s">
        <v>15</v>
      </c>
      <c r="H19" s="15"/>
      <c r="I19" s="43">
        <v>308</v>
      </c>
      <c r="J19" s="20">
        <f t="shared" si="0"/>
        <v>0</v>
      </c>
    </row>
    <row r="20" spans="1:10" s="9" customFormat="1" ht="25.5" x14ac:dyDescent="0.2">
      <c r="A20" s="16">
        <v>4</v>
      </c>
      <c r="B20" s="32">
        <v>233</v>
      </c>
      <c r="C20" s="49" t="s">
        <v>21</v>
      </c>
      <c r="D20" s="49"/>
      <c r="E20" s="32">
        <v>2</v>
      </c>
      <c r="F20" s="23" t="s">
        <v>24</v>
      </c>
      <c r="G20" s="33"/>
      <c r="H20" s="15"/>
      <c r="I20" s="43">
        <v>303</v>
      </c>
      <c r="J20" s="20">
        <f t="shared" si="0"/>
        <v>0</v>
      </c>
    </row>
    <row r="21" spans="1:10" s="9" customFormat="1" ht="25.5" x14ac:dyDescent="0.2">
      <c r="A21" s="42">
        <v>5</v>
      </c>
      <c r="B21" s="32">
        <v>747</v>
      </c>
      <c r="C21" s="49" t="s">
        <v>21</v>
      </c>
      <c r="D21" s="49"/>
      <c r="E21" s="32">
        <v>2</v>
      </c>
      <c r="F21" s="23" t="s">
        <v>25</v>
      </c>
      <c r="G21" s="33"/>
      <c r="H21" s="15"/>
      <c r="I21" s="43">
        <v>160</v>
      </c>
      <c r="J21" s="20">
        <f t="shared" si="0"/>
        <v>0</v>
      </c>
    </row>
    <row r="22" spans="1:10" s="9" customFormat="1" ht="25.5" x14ac:dyDescent="0.2">
      <c r="A22" s="16">
        <v>6</v>
      </c>
      <c r="B22" s="32">
        <v>730</v>
      </c>
      <c r="C22" s="49" t="s">
        <v>26</v>
      </c>
      <c r="D22" s="49"/>
      <c r="E22" s="32">
        <v>2</v>
      </c>
      <c r="F22" s="23" t="s">
        <v>27</v>
      </c>
      <c r="G22" s="28"/>
      <c r="H22" s="15"/>
      <c r="I22" s="43">
        <v>160</v>
      </c>
      <c r="J22" s="20">
        <f t="shared" si="0"/>
        <v>0</v>
      </c>
    </row>
    <row r="23" spans="1:10" s="9" customFormat="1" ht="25.5" x14ac:dyDescent="0.2">
      <c r="A23" s="42">
        <v>7</v>
      </c>
      <c r="B23" s="32">
        <v>847</v>
      </c>
      <c r="C23" s="49" t="s">
        <v>26</v>
      </c>
      <c r="D23" s="49"/>
      <c r="E23" s="29">
        <v>2</v>
      </c>
      <c r="F23" s="48" t="s">
        <v>28</v>
      </c>
      <c r="G23" s="31"/>
      <c r="H23" s="15"/>
      <c r="I23" s="46">
        <v>92</v>
      </c>
      <c r="J23" s="20">
        <f t="shared" si="0"/>
        <v>0</v>
      </c>
    </row>
    <row r="24" spans="1:10" s="9" customFormat="1" ht="25.5" x14ac:dyDescent="0.2">
      <c r="A24" s="16">
        <v>8</v>
      </c>
      <c r="B24" s="32">
        <v>597</v>
      </c>
      <c r="C24" s="49" t="s">
        <v>21</v>
      </c>
      <c r="D24" s="49"/>
      <c r="E24" s="32">
        <v>2</v>
      </c>
      <c r="F24" s="23" t="s">
        <v>29</v>
      </c>
      <c r="G24" s="33"/>
      <c r="H24" s="15"/>
      <c r="I24" s="43">
        <v>361</v>
      </c>
      <c r="J24" s="20">
        <f t="shared" si="0"/>
        <v>0</v>
      </c>
    </row>
    <row r="25" spans="1:10" s="9" customFormat="1" ht="25.5" x14ac:dyDescent="0.2">
      <c r="A25" s="42">
        <v>9</v>
      </c>
      <c r="B25" s="32">
        <v>582</v>
      </c>
      <c r="C25" s="49" t="s">
        <v>21</v>
      </c>
      <c r="D25" s="49"/>
      <c r="E25" s="27">
        <v>3</v>
      </c>
      <c r="F25" s="47" t="s">
        <v>30</v>
      </c>
      <c r="G25" s="33"/>
      <c r="H25" s="15"/>
      <c r="I25" s="45">
        <v>490</v>
      </c>
      <c r="J25" s="20">
        <f t="shared" si="0"/>
        <v>0</v>
      </c>
    </row>
    <row r="26" spans="1:10" s="9" customFormat="1" ht="38.25" x14ac:dyDescent="0.2">
      <c r="A26" s="16">
        <v>10</v>
      </c>
      <c r="B26" s="32">
        <v>834</v>
      </c>
      <c r="C26" s="49"/>
      <c r="D26" s="49"/>
      <c r="E26" s="32">
        <v>3</v>
      </c>
      <c r="F26" s="23" t="s">
        <v>31</v>
      </c>
      <c r="G26" s="31" t="s">
        <v>15</v>
      </c>
      <c r="H26" s="15"/>
      <c r="I26" s="43">
        <v>308</v>
      </c>
      <c r="J26" s="20">
        <f t="shared" si="0"/>
        <v>0</v>
      </c>
    </row>
    <row r="27" spans="1:10" s="9" customFormat="1" ht="25.5" x14ac:dyDescent="0.2">
      <c r="A27" s="42">
        <v>11</v>
      </c>
      <c r="B27" s="32">
        <v>279</v>
      </c>
      <c r="C27" s="49" t="s">
        <v>21</v>
      </c>
      <c r="D27" s="49"/>
      <c r="E27" s="32">
        <v>3</v>
      </c>
      <c r="F27" s="23" t="s">
        <v>32</v>
      </c>
      <c r="G27" s="30"/>
      <c r="H27" s="15"/>
      <c r="I27" s="43">
        <v>303</v>
      </c>
      <c r="J27" s="20">
        <f t="shared" si="0"/>
        <v>0</v>
      </c>
    </row>
    <row r="28" spans="1:10" s="9" customFormat="1" ht="25.5" x14ac:dyDescent="0.2">
      <c r="A28" s="16">
        <v>12</v>
      </c>
      <c r="B28" s="32">
        <v>748</v>
      </c>
      <c r="C28" s="49" t="s">
        <v>21</v>
      </c>
      <c r="D28" s="49"/>
      <c r="E28" s="32">
        <v>3</v>
      </c>
      <c r="F28" s="23" t="s">
        <v>33</v>
      </c>
      <c r="G28" s="31"/>
      <c r="H28" s="15"/>
      <c r="I28" s="43">
        <v>160</v>
      </c>
      <c r="J28" s="20">
        <f t="shared" si="0"/>
        <v>0</v>
      </c>
    </row>
    <row r="29" spans="1:10" s="9" customFormat="1" ht="25.5" x14ac:dyDescent="0.2">
      <c r="A29" s="42">
        <v>13</v>
      </c>
      <c r="B29" s="32">
        <v>731</v>
      </c>
      <c r="C29" s="49" t="s">
        <v>26</v>
      </c>
      <c r="D29" s="49"/>
      <c r="E29" s="32">
        <v>3</v>
      </c>
      <c r="F29" s="23" t="s">
        <v>34</v>
      </c>
      <c r="G29" s="33"/>
      <c r="H29" s="15"/>
      <c r="I29" s="43">
        <v>160</v>
      </c>
      <c r="J29" s="20">
        <f t="shared" si="0"/>
        <v>0</v>
      </c>
    </row>
    <row r="30" spans="1:10" s="9" customFormat="1" ht="25.5" x14ac:dyDescent="0.2">
      <c r="A30" s="16">
        <v>14</v>
      </c>
      <c r="B30" s="32">
        <v>848</v>
      </c>
      <c r="C30" s="49" t="s">
        <v>26</v>
      </c>
      <c r="D30" s="49"/>
      <c r="E30" s="29">
        <v>3</v>
      </c>
      <c r="F30" s="48" t="s">
        <v>35</v>
      </c>
      <c r="G30" s="33"/>
      <c r="H30" s="15"/>
      <c r="I30" s="46">
        <v>97</v>
      </c>
      <c r="J30" s="20">
        <f t="shared" si="0"/>
        <v>0</v>
      </c>
    </row>
    <row r="31" spans="1:10" s="9" customFormat="1" ht="25.5" x14ac:dyDescent="0.2">
      <c r="A31" s="42">
        <v>15</v>
      </c>
      <c r="B31" s="32">
        <v>600</v>
      </c>
      <c r="C31" s="49" t="s">
        <v>21</v>
      </c>
      <c r="D31" s="49"/>
      <c r="E31" s="32">
        <v>3</v>
      </c>
      <c r="F31" s="23" t="s">
        <v>36</v>
      </c>
      <c r="G31" s="33"/>
      <c r="H31" s="15"/>
      <c r="I31" s="43">
        <v>361</v>
      </c>
      <c r="J31" s="20">
        <f t="shared" si="0"/>
        <v>0</v>
      </c>
    </row>
    <row r="32" spans="1:10" s="9" customFormat="1" ht="25.5" x14ac:dyDescent="0.2">
      <c r="A32" s="16">
        <v>16</v>
      </c>
      <c r="B32" s="32">
        <v>583</v>
      </c>
      <c r="C32" s="49" t="s">
        <v>21</v>
      </c>
      <c r="D32" s="49"/>
      <c r="E32" s="27">
        <v>4</v>
      </c>
      <c r="F32" s="47" t="s">
        <v>37</v>
      </c>
      <c r="G32" s="31"/>
      <c r="H32" s="15"/>
      <c r="I32" s="45">
        <v>490</v>
      </c>
      <c r="J32" s="20">
        <f t="shared" si="0"/>
        <v>0</v>
      </c>
    </row>
    <row r="33" spans="1:10" s="9" customFormat="1" ht="38.25" x14ac:dyDescent="0.2">
      <c r="A33" s="42">
        <v>17</v>
      </c>
      <c r="B33" s="32">
        <v>835</v>
      </c>
      <c r="C33" s="49"/>
      <c r="D33" s="49"/>
      <c r="E33" s="32">
        <v>4</v>
      </c>
      <c r="F33" s="23" t="s">
        <v>38</v>
      </c>
      <c r="G33" s="31" t="s">
        <v>15</v>
      </c>
      <c r="H33" s="15"/>
      <c r="I33" s="43">
        <v>308</v>
      </c>
      <c r="J33" s="20">
        <f t="shared" si="0"/>
        <v>0</v>
      </c>
    </row>
    <row r="34" spans="1:10" s="9" customFormat="1" ht="25.5" x14ac:dyDescent="0.2">
      <c r="A34" s="16">
        <v>18</v>
      </c>
      <c r="B34" s="32">
        <v>304</v>
      </c>
      <c r="C34" s="49" t="s">
        <v>21</v>
      </c>
      <c r="D34" s="49"/>
      <c r="E34" s="32">
        <v>4</v>
      </c>
      <c r="F34" s="23" t="s">
        <v>39</v>
      </c>
      <c r="G34" s="30"/>
      <c r="H34" s="15"/>
      <c r="I34" s="43">
        <v>303</v>
      </c>
      <c r="J34" s="20">
        <f t="shared" si="0"/>
        <v>0</v>
      </c>
    </row>
    <row r="35" spans="1:10" s="9" customFormat="1" ht="25.5" x14ac:dyDescent="0.2">
      <c r="A35" s="42">
        <v>19</v>
      </c>
      <c r="B35" s="32">
        <v>749</v>
      </c>
      <c r="C35" s="49" t="s">
        <v>21</v>
      </c>
      <c r="D35" s="49"/>
      <c r="E35" s="32">
        <v>4</v>
      </c>
      <c r="F35" s="23" t="s">
        <v>40</v>
      </c>
      <c r="G35" s="33"/>
      <c r="H35" s="15"/>
      <c r="I35" s="43">
        <v>160</v>
      </c>
      <c r="J35" s="20">
        <f t="shared" si="0"/>
        <v>0</v>
      </c>
    </row>
    <row r="36" spans="1:10" s="9" customFormat="1" ht="25.5" x14ac:dyDescent="0.2">
      <c r="A36" s="16">
        <v>20</v>
      </c>
      <c r="B36" s="32">
        <v>732</v>
      </c>
      <c r="C36" s="49" t="s">
        <v>26</v>
      </c>
      <c r="D36" s="49"/>
      <c r="E36" s="32">
        <v>4</v>
      </c>
      <c r="F36" s="23" t="s">
        <v>41</v>
      </c>
      <c r="G36" s="33"/>
      <c r="H36" s="15"/>
      <c r="I36" s="43">
        <v>160</v>
      </c>
      <c r="J36" s="20">
        <f t="shared" si="0"/>
        <v>0</v>
      </c>
    </row>
    <row r="37" spans="1:10" s="9" customFormat="1" ht="25.5" x14ac:dyDescent="0.2">
      <c r="A37" s="42">
        <v>21</v>
      </c>
      <c r="B37" s="32">
        <v>849</v>
      </c>
      <c r="C37" s="49" t="s">
        <v>26</v>
      </c>
      <c r="D37" s="49"/>
      <c r="E37" s="29">
        <v>4</v>
      </c>
      <c r="F37" s="48" t="s">
        <v>42</v>
      </c>
      <c r="G37" s="35"/>
      <c r="H37" s="15"/>
      <c r="I37" s="46">
        <v>92</v>
      </c>
      <c r="J37" s="20">
        <f t="shared" si="0"/>
        <v>0</v>
      </c>
    </row>
    <row r="38" spans="1:10" s="9" customFormat="1" ht="25.5" x14ac:dyDescent="0.2">
      <c r="A38" s="16">
        <v>22</v>
      </c>
      <c r="B38" s="32">
        <v>603</v>
      </c>
      <c r="C38" s="49" t="s">
        <v>21</v>
      </c>
      <c r="D38" s="49"/>
      <c r="E38" s="32">
        <v>4</v>
      </c>
      <c r="F38" s="23" t="s">
        <v>43</v>
      </c>
      <c r="G38" s="30"/>
      <c r="H38" s="15"/>
      <c r="I38" s="43">
        <v>361</v>
      </c>
      <c r="J38" s="20">
        <f t="shared" si="0"/>
        <v>0</v>
      </c>
    </row>
    <row r="39" spans="1:10" s="9" customFormat="1" ht="38.25" x14ac:dyDescent="0.2">
      <c r="A39" s="42">
        <v>23</v>
      </c>
      <c r="B39" s="32">
        <v>1116</v>
      </c>
      <c r="C39" s="49"/>
      <c r="D39" s="49"/>
      <c r="E39" s="34" t="s">
        <v>44</v>
      </c>
      <c r="F39" s="23" t="s">
        <v>45</v>
      </c>
      <c r="G39" s="31" t="s">
        <v>15</v>
      </c>
      <c r="H39" s="15"/>
      <c r="I39" s="43">
        <v>308</v>
      </c>
      <c r="J39" s="20">
        <f t="shared" si="0"/>
        <v>0</v>
      </c>
    </row>
    <row r="40" spans="1:10" s="9" customFormat="1" ht="25.5" x14ac:dyDescent="0.2">
      <c r="A40" s="16">
        <v>24</v>
      </c>
      <c r="B40" s="32">
        <v>636</v>
      </c>
      <c r="C40" s="49" t="s">
        <v>46</v>
      </c>
      <c r="D40" s="49"/>
      <c r="E40" s="27">
        <v>5</v>
      </c>
      <c r="F40" s="47" t="s">
        <v>47</v>
      </c>
      <c r="G40" s="33"/>
      <c r="H40" s="15"/>
      <c r="I40" s="45">
        <v>462</v>
      </c>
      <c r="J40" s="20">
        <f t="shared" si="0"/>
        <v>0</v>
      </c>
    </row>
    <row r="41" spans="1:10" s="9" customFormat="1" ht="38.25" x14ac:dyDescent="0.2">
      <c r="A41" s="42">
        <v>25</v>
      </c>
      <c r="B41" s="32">
        <v>693</v>
      </c>
      <c r="C41" s="49" t="s">
        <v>46</v>
      </c>
      <c r="D41" s="49"/>
      <c r="E41" s="29">
        <v>5</v>
      </c>
      <c r="F41" s="48" t="s">
        <v>48</v>
      </c>
      <c r="G41" s="33"/>
      <c r="H41" s="15"/>
      <c r="I41" s="46">
        <v>142</v>
      </c>
      <c r="J41" s="20">
        <f t="shared" si="0"/>
        <v>0</v>
      </c>
    </row>
    <row r="42" spans="1:10" s="9" customFormat="1" ht="38.25" x14ac:dyDescent="0.2">
      <c r="A42" s="16">
        <v>26</v>
      </c>
      <c r="B42" s="32">
        <v>1117</v>
      </c>
      <c r="C42" s="49"/>
      <c r="D42" s="49"/>
      <c r="E42" s="34" t="s">
        <v>49</v>
      </c>
      <c r="F42" s="23" t="s">
        <v>50</v>
      </c>
      <c r="G42" s="31" t="s">
        <v>15</v>
      </c>
      <c r="H42" s="15"/>
      <c r="I42" s="43">
        <v>308</v>
      </c>
      <c r="J42" s="20">
        <f t="shared" si="0"/>
        <v>0</v>
      </c>
    </row>
    <row r="43" spans="1:10" s="9" customFormat="1" ht="38.25" x14ac:dyDescent="0.2">
      <c r="A43" s="42">
        <v>27</v>
      </c>
      <c r="B43" s="32">
        <v>669</v>
      </c>
      <c r="C43" s="49" t="s">
        <v>46</v>
      </c>
      <c r="D43" s="49"/>
      <c r="E43" s="32">
        <v>5</v>
      </c>
      <c r="F43" s="23" t="s">
        <v>51</v>
      </c>
      <c r="G43" s="35"/>
      <c r="H43" s="15"/>
      <c r="I43" s="43">
        <v>160</v>
      </c>
      <c r="J43" s="20">
        <f t="shared" si="0"/>
        <v>0</v>
      </c>
    </row>
    <row r="44" spans="1:10" s="9" customFormat="1" ht="38.25" x14ac:dyDescent="0.2">
      <c r="A44" s="16">
        <v>28</v>
      </c>
      <c r="B44" s="32">
        <v>670</v>
      </c>
      <c r="C44" s="49" t="s">
        <v>46</v>
      </c>
      <c r="D44" s="49"/>
      <c r="E44" s="32">
        <v>5</v>
      </c>
      <c r="F44" s="23" t="s">
        <v>52</v>
      </c>
      <c r="G44" s="30"/>
      <c r="H44" s="15"/>
      <c r="I44" s="43">
        <v>398</v>
      </c>
      <c r="J44" s="20">
        <f t="shared" si="0"/>
        <v>0</v>
      </c>
    </row>
    <row r="45" spans="1:10" s="9" customFormat="1" ht="25.5" x14ac:dyDescent="0.2">
      <c r="A45" s="42">
        <v>29</v>
      </c>
      <c r="B45" s="32">
        <v>638</v>
      </c>
      <c r="C45" s="49" t="s">
        <v>46</v>
      </c>
      <c r="D45" s="49"/>
      <c r="E45" s="27">
        <v>6</v>
      </c>
      <c r="F45" s="47" t="s">
        <v>53</v>
      </c>
      <c r="G45" s="31"/>
      <c r="H45" s="15"/>
      <c r="I45" s="45">
        <v>462</v>
      </c>
      <c r="J45" s="20">
        <f t="shared" si="0"/>
        <v>0</v>
      </c>
    </row>
    <row r="46" spans="1:10" s="9" customFormat="1" ht="38.25" x14ac:dyDescent="0.2">
      <c r="A46" s="16">
        <v>30</v>
      </c>
      <c r="B46" s="32">
        <v>694</v>
      </c>
      <c r="C46" s="49" t="s">
        <v>46</v>
      </c>
      <c r="D46" s="49"/>
      <c r="E46" s="29">
        <v>6</v>
      </c>
      <c r="F46" s="48" t="s">
        <v>54</v>
      </c>
      <c r="G46" s="33"/>
      <c r="H46" s="15"/>
      <c r="I46" s="46">
        <v>142</v>
      </c>
      <c r="J46" s="20">
        <f t="shared" si="0"/>
        <v>0</v>
      </c>
    </row>
    <row r="47" spans="1:10" s="9" customFormat="1" ht="38.25" x14ac:dyDescent="0.2">
      <c r="A47" s="42">
        <v>31</v>
      </c>
      <c r="B47" s="32">
        <v>1118</v>
      </c>
      <c r="C47" s="49"/>
      <c r="D47" s="49"/>
      <c r="E47" s="32">
        <v>6</v>
      </c>
      <c r="F47" s="23" t="s">
        <v>55</v>
      </c>
      <c r="G47" s="31" t="s">
        <v>15</v>
      </c>
      <c r="H47" s="15"/>
      <c r="I47" s="43">
        <v>308</v>
      </c>
      <c r="J47" s="20">
        <f t="shared" si="0"/>
        <v>0</v>
      </c>
    </row>
    <row r="48" spans="1:10" s="9" customFormat="1" ht="38.25" x14ac:dyDescent="0.2">
      <c r="A48" s="16">
        <v>32</v>
      </c>
      <c r="B48" s="32">
        <v>671</v>
      </c>
      <c r="C48" s="49" t="s">
        <v>46</v>
      </c>
      <c r="D48" s="49"/>
      <c r="E48" s="32">
        <v>6</v>
      </c>
      <c r="F48" s="23" t="s">
        <v>56</v>
      </c>
      <c r="G48" s="33"/>
      <c r="H48" s="15"/>
      <c r="I48" s="43">
        <v>160</v>
      </c>
      <c r="J48" s="20">
        <f t="shared" si="0"/>
        <v>0</v>
      </c>
    </row>
    <row r="49" spans="1:10" s="9" customFormat="1" ht="38.25" x14ac:dyDescent="0.2">
      <c r="A49" s="42">
        <v>33</v>
      </c>
      <c r="B49" s="32">
        <v>672</v>
      </c>
      <c r="C49" s="49" t="s">
        <v>46</v>
      </c>
      <c r="D49" s="49"/>
      <c r="E49" s="32">
        <v>6</v>
      </c>
      <c r="F49" s="23" t="s">
        <v>57</v>
      </c>
      <c r="G49" s="35"/>
      <c r="H49" s="15"/>
      <c r="I49" s="43">
        <v>398</v>
      </c>
      <c r="J49" s="20">
        <f t="shared" si="0"/>
        <v>0</v>
      </c>
    </row>
    <row r="50" spans="1:10" s="9" customFormat="1" ht="25.5" x14ac:dyDescent="0.2">
      <c r="A50" s="16">
        <v>34</v>
      </c>
      <c r="B50" s="32">
        <v>637</v>
      </c>
      <c r="C50" s="49" t="s">
        <v>46</v>
      </c>
      <c r="D50" s="49"/>
      <c r="E50" s="27">
        <v>7</v>
      </c>
      <c r="F50" s="47" t="s">
        <v>58</v>
      </c>
      <c r="G50" s="30"/>
      <c r="H50" s="15"/>
      <c r="I50" s="45">
        <v>462</v>
      </c>
      <c r="J50" s="20">
        <f t="shared" si="0"/>
        <v>0</v>
      </c>
    </row>
    <row r="51" spans="1:10" s="9" customFormat="1" ht="38.25" x14ac:dyDescent="0.2">
      <c r="A51" s="42">
        <v>35</v>
      </c>
      <c r="B51" s="32">
        <v>695</v>
      </c>
      <c r="C51" s="49" t="s">
        <v>46</v>
      </c>
      <c r="D51" s="49"/>
      <c r="E51" s="29">
        <v>7</v>
      </c>
      <c r="F51" s="48" t="s">
        <v>59</v>
      </c>
      <c r="G51" s="31"/>
      <c r="H51" s="15"/>
      <c r="I51" s="46">
        <v>142</v>
      </c>
      <c r="J51" s="20">
        <f t="shared" si="0"/>
        <v>0</v>
      </c>
    </row>
    <row r="52" spans="1:10" s="9" customFormat="1" ht="38.25" x14ac:dyDescent="0.2">
      <c r="A52" s="16">
        <v>36</v>
      </c>
      <c r="B52" s="32">
        <v>837</v>
      </c>
      <c r="C52" s="49"/>
      <c r="D52" s="49"/>
      <c r="E52" s="32">
        <v>7</v>
      </c>
      <c r="F52" s="23" t="s">
        <v>60</v>
      </c>
      <c r="G52" s="31" t="s">
        <v>15</v>
      </c>
      <c r="H52" s="15"/>
      <c r="I52" s="43">
        <v>308</v>
      </c>
      <c r="J52" s="20">
        <f t="shared" si="0"/>
        <v>0</v>
      </c>
    </row>
    <row r="53" spans="1:10" s="9" customFormat="1" ht="38.25" x14ac:dyDescent="0.2">
      <c r="A53" s="42">
        <v>37</v>
      </c>
      <c r="B53" s="32">
        <v>673</v>
      </c>
      <c r="C53" s="49" t="s">
        <v>46</v>
      </c>
      <c r="D53" s="49"/>
      <c r="E53" s="32">
        <v>7</v>
      </c>
      <c r="F53" s="23" t="s">
        <v>61</v>
      </c>
      <c r="G53" s="33"/>
      <c r="H53" s="15"/>
      <c r="I53" s="43">
        <v>160</v>
      </c>
      <c r="J53" s="20">
        <f t="shared" si="0"/>
        <v>0</v>
      </c>
    </row>
    <row r="54" spans="1:10" s="9" customFormat="1" ht="38.25" x14ac:dyDescent="0.2">
      <c r="A54" s="16">
        <v>38</v>
      </c>
      <c r="B54" s="32">
        <v>674</v>
      </c>
      <c r="C54" s="49" t="s">
        <v>46</v>
      </c>
      <c r="D54" s="49"/>
      <c r="E54" s="32">
        <v>7</v>
      </c>
      <c r="F54" s="23" t="s">
        <v>62</v>
      </c>
      <c r="G54" s="33"/>
      <c r="H54" s="15"/>
      <c r="I54" s="43">
        <v>398</v>
      </c>
      <c r="J54" s="20">
        <f t="shared" si="0"/>
        <v>0</v>
      </c>
    </row>
    <row r="55" spans="1:10" s="9" customFormat="1" ht="25.5" x14ac:dyDescent="0.2">
      <c r="A55" s="42">
        <v>39</v>
      </c>
      <c r="B55" s="32">
        <v>639</v>
      </c>
      <c r="C55" s="49" t="s">
        <v>63</v>
      </c>
      <c r="D55" s="49"/>
      <c r="E55" s="27">
        <v>8</v>
      </c>
      <c r="F55" s="47" t="s">
        <v>64</v>
      </c>
      <c r="G55" s="35"/>
      <c r="H55" s="15"/>
      <c r="I55" s="45">
        <v>462</v>
      </c>
      <c r="J55" s="20">
        <f t="shared" si="0"/>
        <v>0</v>
      </c>
    </row>
    <row r="56" spans="1:10" s="9" customFormat="1" ht="38.25" x14ac:dyDescent="0.2">
      <c r="A56" s="16">
        <v>40</v>
      </c>
      <c r="B56" s="32">
        <v>696</v>
      </c>
      <c r="C56" s="49" t="s">
        <v>63</v>
      </c>
      <c r="D56" s="49"/>
      <c r="E56" s="29">
        <v>8</v>
      </c>
      <c r="F56" s="48" t="s">
        <v>65</v>
      </c>
      <c r="G56" s="30"/>
      <c r="H56" s="15"/>
      <c r="I56" s="46">
        <v>156</v>
      </c>
      <c r="J56" s="20">
        <f t="shared" si="0"/>
        <v>0</v>
      </c>
    </row>
    <row r="57" spans="1:10" s="9" customFormat="1" ht="38.25" x14ac:dyDescent="0.2">
      <c r="A57" s="42">
        <v>41</v>
      </c>
      <c r="B57" s="32">
        <v>838</v>
      </c>
      <c r="C57" s="49"/>
      <c r="D57" s="49"/>
      <c r="E57" s="32">
        <v>8</v>
      </c>
      <c r="F57" s="23" t="s">
        <v>66</v>
      </c>
      <c r="G57" s="31" t="s">
        <v>15</v>
      </c>
      <c r="H57" s="15"/>
      <c r="I57" s="43">
        <v>308</v>
      </c>
      <c r="J57" s="20">
        <f t="shared" si="0"/>
        <v>0</v>
      </c>
    </row>
    <row r="58" spans="1:10" s="9" customFormat="1" ht="38.25" x14ac:dyDescent="0.2">
      <c r="A58" s="16">
        <v>42</v>
      </c>
      <c r="B58" s="32">
        <v>675</v>
      </c>
      <c r="C58" s="49" t="s">
        <v>63</v>
      </c>
      <c r="D58" s="49"/>
      <c r="E58" s="32">
        <v>8</v>
      </c>
      <c r="F58" s="23" t="s">
        <v>67</v>
      </c>
      <c r="G58" s="33"/>
      <c r="H58" s="15"/>
      <c r="I58" s="43">
        <v>160</v>
      </c>
      <c r="J58" s="20">
        <f t="shared" si="0"/>
        <v>0</v>
      </c>
    </row>
    <row r="59" spans="1:10" s="9" customFormat="1" ht="38.25" x14ac:dyDescent="0.2">
      <c r="A59" s="42">
        <v>43</v>
      </c>
      <c r="B59" s="32">
        <v>676</v>
      </c>
      <c r="C59" s="49" t="s">
        <v>63</v>
      </c>
      <c r="D59" s="49"/>
      <c r="E59" s="32">
        <v>8</v>
      </c>
      <c r="F59" s="23" t="s">
        <v>68</v>
      </c>
      <c r="G59" s="33"/>
      <c r="H59" s="15"/>
      <c r="I59" s="43">
        <v>398</v>
      </c>
      <c r="J59" s="20">
        <f t="shared" si="0"/>
        <v>0</v>
      </c>
    </row>
    <row r="60" spans="1:10" s="9" customFormat="1" ht="25.5" x14ac:dyDescent="0.2">
      <c r="A60" s="16">
        <v>44</v>
      </c>
      <c r="B60" s="32">
        <v>640</v>
      </c>
      <c r="C60" s="49" t="s">
        <v>69</v>
      </c>
      <c r="D60" s="49"/>
      <c r="E60" s="27">
        <v>9</v>
      </c>
      <c r="F60" s="47" t="s">
        <v>70</v>
      </c>
      <c r="G60" s="33"/>
      <c r="H60" s="15"/>
      <c r="I60" s="45">
        <v>462</v>
      </c>
      <c r="J60" s="20">
        <f t="shared" si="0"/>
        <v>0</v>
      </c>
    </row>
    <row r="61" spans="1:10" s="9" customFormat="1" ht="38.25" x14ac:dyDescent="0.2">
      <c r="A61" s="42">
        <v>45</v>
      </c>
      <c r="B61" s="32">
        <v>697</v>
      </c>
      <c r="C61" s="49" t="s">
        <v>69</v>
      </c>
      <c r="D61" s="49"/>
      <c r="E61" s="29">
        <v>9</v>
      </c>
      <c r="F61" s="48" t="s">
        <v>71</v>
      </c>
      <c r="G61" s="35"/>
      <c r="H61" s="15"/>
      <c r="I61" s="46">
        <v>142</v>
      </c>
      <c r="J61" s="20">
        <f t="shared" si="0"/>
        <v>0</v>
      </c>
    </row>
    <row r="62" spans="1:10" s="9" customFormat="1" ht="38.25" x14ac:dyDescent="0.2">
      <c r="A62" s="16">
        <v>46</v>
      </c>
      <c r="B62" s="32">
        <v>839</v>
      </c>
      <c r="C62" s="49"/>
      <c r="D62" s="49"/>
      <c r="E62" s="32">
        <v>9</v>
      </c>
      <c r="F62" s="23" t="s">
        <v>72</v>
      </c>
      <c r="G62" s="31" t="s">
        <v>15</v>
      </c>
      <c r="H62" s="15"/>
      <c r="I62" s="43">
        <v>308</v>
      </c>
      <c r="J62" s="20">
        <f t="shared" si="0"/>
        <v>0</v>
      </c>
    </row>
    <row r="63" spans="1:10" s="9" customFormat="1" ht="38.25" x14ac:dyDescent="0.2">
      <c r="A63" s="42">
        <v>47</v>
      </c>
      <c r="B63" s="32">
        <v>677</v>
      </c>
      <c r="C63" s="49" t="s">
        <v>69</v>
      </c>
      <c r="D63" s="49"/>
      <c r="E63" s="32">
        <v>9</v>
      </c>
      <c r="F63" s="23" t="s">
        <v>73</v>
      </c>
      <c r="G63" s="31"/>
      <c r="H63" s="15"/>
      <c r="I63" s="43">
        <v>160</v>
      </c>
      <c r="J63" s="20">
        <f t="shared" si="0"/>
        <v>0</v>
      </c>
    </row>
    <row r="64" spans="1:10" s="9" customFormat="1" ht="38.25" x14ac:dyDescent="0.2">
      <c r="A64" s="16">
        <v>48</v>
      </c>
      <c r="B64" s="32">
        <v>678</v>
      </c>
      <c r="C64" s="49" t="s">
        <v>69</v>
      </c>
      <c r="D64" s="49"/>
      <c r="E64" s="32">
        <v>9</v>
      </c>
      <c r="F64" s="23" t="s">
        <v>74</v>
      </c>
      <c r="G64" s="33"/>
      <c r="H64" s="15"/>
      <c r="I64" s="43">
        <v>398</v>
      </c>
      <c r="J64" s="20">
        <f t="shared" si="0"/>
        <v>0</v>
      </c>
    </row>
    <row r="65" spans="1:10" s="9" customFormat="1" ht="25.5" x14ac:dyDescent="0.2">
      <c r="A65" s="42">
        <v>49</v>
      </c>
      <c r="B65" s="32">
        <v>733</v>
      </c>
      <c r="C65" s="49" t="s">
        <v>69</v>
      </c>
      <c r="D65" s="49"/>
      <c r="E65" s="27">
        <v>10</v>
      </c>
      <c r="F65" s="47" t="s">
        <v>75</v>
      </c>
      <c r="G65" s="33"/>
      <c r="H65" s="15"/>
      <c r="I65" s="45">
        <v>462</v>
      </c>
      <c r="J65" s="20">
        <f t="shared" si="0"/>
        <v>0</v>
      </c>
    </row>
    <row r="66" spans="1:10" s="9" customFormat="1" ht="38.25" x14ac:dyDescent="0.2">
      <c r="A66" s="16">
        <v>50</v>
      </c>
      <c r="B66" s="32">
        <v>779</v>
      </c>
      <c r="C66" s="49" t="s">
        <v>69</v>
      </c>
      <c r="D66" s="49"/>
      <c r="E66" s="29">
        <v>10</v>
      </c>
      <c r="F66" s="48" t="s">
        <v>76</v>
      </c>
      <c r="G66" s="30"/>
      <c r="H66" s="15"/>
      <c r="I66" s="46">
        <v>142</v>
      </c>
      <c r="J66" s="20">
        <f t="shared" si="0"/>
        <v>0</v>
      </c>
    </row>
    <row r="67" spans="1:10" s="9" customFormat="1" ht="38.25" x14ac:dyDescent="0.2">
      <c r="A67" s="42">
        <v>51</v>
      </c>
      <c r="B67" s="32">
        <v>792</v>
      </c>
      <c r="C67" s="49" t="s">
        <v>69</v>
      </c>
      <c r="D67" s="49"/>
      <c r="E67" s="32">
        <v>10</v>
      </c>
      <c r="F67" s="23" t="s">
        <v>77</v>
      </c>
      <c r="G67" s="33"/>
      <c r="H67" s="15"/>
      <c r="I67" s="43">
        <v>160</v>
      </c>
      <c r="J67" s="20">
        <f t="shared" si="0"/>
        <v>0</v>
      </c>
    </row>
    <row r="68" spans="1:10" s="9" customFormat="1" ht="38.25" x14ac:dyDescent="0.2">
      <c r="A68" s="16">
        <v>52</v>
      </c>
      <c r="B68" s="32">
        <v>790</v>
      </c>
      <c r="C68" s="49" t="s">
        <v>69</v>
      </c>
      <c r="D68" s="49"/>
      <c r="E68" s="32">
        <v>10</v>
      </c>
      <c r="F68" s="23" t="s">
        <v>78</v>
      </c>
      <c r="G68" s="31"/>
      <c r="H68" s="15"/>
      <c r="I68" s="43">
        <v>398</v>
      </c>
      <c r="J68" s="20">
        <f t="shared" si="0"/>
        <v>0</v>
      </c>
    </row>
    <row r="69" spans="1:10" s="9" customFormat="1" ht="25.5" x14ac:dyDescent="0.2">
      <c r="A69" s="42">
        <v>53</v>
      </c>
      <c r="B69" s="32">
        <v>734</v>
      </c>
      <c r="C69" s="49" t="s">
        <v>69</v>
      </c>
      <c r="D69" s="49"/>
      <c r="E69" s="27">
        <v>11</v>
      </c>
      <c r="F69" s="47" t="s">
        <v>79</v>
      </c>
      <c r="G69" s="28"/>
      <c r="H69" s="15"/>
      <c r="I69" s="45">
        <v>462</v>
      </c>
      <c r="J69" s="20">
        <f t="shared" si="0"/>
        <v>0</v>
      </c>
    </row>
    <row r="70" spans="1:10" s="9" customFormat="1" ht="38.25" x14ac:dyDescent="0.2">
      <c r="A70" s="16">
        <v>54</v>
      </c>
      <c r="B70" s="32">
        <v>780</v>
      </c>
      <c r="C70" s="49" t="s">
        <v>69</v>
      </c>
      <c r="D70" s="49"/>
      <c r="E70" s="29">
        <v>11</v>
      </c>
      <c r="F70" s="48" t="s">
        <v>80</v>
      </c>
      <c r="G70" s="30"/>
      <c r="H70" s="15"/>
      <c r="I70" s="46">
        <v>142</v>
      </c>
      <c r="J70" s="20">
        <f t="shared" si="0"/>
        <v>0</v>
      </c>
    </row>
    <row r="71" spans="1:10" s="9" customFormat="1" ht="38.25" x14ac:dyDescent="0.2">
      <c r="A71" s="42">
        <v>55</v>
      </c>
      <c r="B71" s="32">
        <v>793</v>
      </c>
      <c r="C71" s="49" t="s">
        <v>69</v>
      </c>
      <c r="D71" s="49"/>
      <c r="E71" s="32">
        <v>11</v>
      </c>
      <c r="F71" s="23" t="s">
        <v>81</v>
      </c>
      <c r="G71" s="33"/>
      <c r="H71" s="15"/>
      <c r="I71" s="43">
        <v>160</v>
      </c>
      <c r="J71" s="20">
        <f t="shared" si="0"/>
        <v>0</v>
      </c>
    </row>
    <row r="72" spans="1:10" s="9" customFormat="1" ht="38.25" x14ac:dyDescent="0.2">
      <c r="A72" s="16">
        <v>56</v>
      </c>
      <c r="B72" s="32">
        <v>791</v>
      </c>
      <c r="C72" s="49" t="s">
        <v>69</v>
      </c>
      <c r="D72" s="49"/>
      <c r="E72" s="32">
        <v>11</v>
      </c>
      <c r="F72" s="23" t="s">
        <v>82</v>
      </c>
      <c r="G72" s="33"/>
      <c r="H72" s="15"/>
      <c r="I72" s="43">
        <v>398</v>
      </c>
      <c r="J72" s="20">
        <f t="shared" si="0"/>
        <v>0</v>
      </c>
    </row>
    <row r="73" spans="1:10" s="10" customFormat="1" x14ac:dyDescent="0.2">
      <c r="A73" s="54" t="s">
        <v>16</v>
      </c>
      <c r="B73" s="55"/>
      <c r="C73" s="55"/>
      <c r="D73" s="55"/>
      <c r="E73" s="55"/>
      <c r="F73" s="55"/>
      <c r="G73" s="56"/>
      <c r="H73" s="44"/>
      <c r="I73" s="44"/>
      <c r="J73" s="20">
        <f>SUM(J17:J72)</f>
        <v>0</v>
      </c>
    </row>
    <row r="74" spans="1:10" x14ac:dyDescent="0.2">
      <c r="A74" s="7"/>
      <c r="B74" s="7"/>
    </row>
  </sheetData>
  <mergeCells count="75">
    <mergeCell ref="A73:G73"/>
    <mergeCell ref="C11:F11"/>
    <mergeCell ref="G11:J11"/>
    <mergeCell ref="C7:F7"/>
    <mergeCell ref="C48:D48"/>
    <mergeCell ref="C44:D44"/>
    <mergeCell ref="G7:J7"/>
    <mergeCell ref="G8:J8"/>
    <mergeCell ref="G9:J9"/>
    <mergeCell ref="C63:D63"/>
    <mergeCell ref="G4:J4"/>
    <mergeCell ref="G5:J5"/>
    <mergeCell ref="G6:J6"/>
    <mergeCell ref="C37:D37"/>
    <mergeCell ref="C20:D20"/>
    <mergeCell ref="C19:D19"/>
    <mergeCell ref="C12:F12"/>
    <mergeCell ref="G10:J10"/>
    <mergeCell ref="C36:D36"/>
    <mergeCell ref="C4:F4"/>
    <mergeCell ref="C10:F10"/>
    <mergeCell ref="C8:F8"/>
    <mergeCell ref="C9:F9"/>
    <mergeCell ref="C5:F5"/>
    <mergeCell ref="C6:F6"/>
    <mergeCell ref="C14:D14"/>
    <mergeCell ref="C55:D55"/>
    <mergeCell ref="C56:D56"/>
    <mergeCell ref="C17:D17"/>
    <mergeCell ref="C45:D45"/>
    <mergeCell ref="C42:D42"/>
    <mergeCell ref="C35:D35"/>
    <mergeCell ref="C71:D71"/>
    <mergeCell ref="C72:D72"/>
    <mergeCell ref="C21:D21"/>
    <mergeCell ref="C68:D68"/>
    <mergeCell ref="C38:D38"/>
    <mergeCell ref="C62:D62"/>
    <mergeCell ref="C67:D67"/>
    <mergeCell ref="C65:D65"/>
    <mergeCell ref="C46:D46"/>
    <mergeCell ref="C32:D32"/>
    <mergeCell ref="C43:D43"/>
    <mergeCell ref="C27:D27"/>
    <mergeCell ref="C28:D28"/>
    <mergeCell ref="C57:D57"/>
    <mergeCell ref="C33:D33"/>
    <mergeCell ref="C34:D34"/>
    <mergeCell ref="C61:D61"/>
    <mergeCell ref="C60:D60"/>
    <mergeCell ref="C47:D47"/>
    <mergeCell ref="C53:D53"/>
    <mergeCell ref="C54:D54"/>
    <mergeCell ref="C58:D58"/>
    <mergeCell ref="C52:D52"/>
    <mergeCell ref="C39:D39"/>
    <mergeCell ref="C40:D40"/>
    <mergeCell ref="C41:D41"/>
    <mergeCell ref="C59:D59"/>
    <mergeCell ref="C66:D66"/>
    <mergeCell ref="C69:D69"/>
    <mergeCell ref="C70:D70"/>
    <mergeCell ref="C18:D18"/>
    <mergeCell ref="C31:D31"/>
    <mergeCell ref="C22:D22"/>
    <mergeCell ref="C23:D23"/>
    <mergeCell ref="C24:D24"/>
    <mergeCell ref="C25:D25"/>
    <mergeCell ref="C26:D26"/>
    <mergeCell ref="C64:D64"/>
    <mergeCell ref="C29:D29"/>
    <mergeCell ref="C30:D30"/>
    <mergeCell ref="C49:D49"/>
    <mergeCell ref="C50:D50"/>
    <mergeCell ref="C51:D51"/>
  </mergeCells>
  <phoneticPr fontId="0" type="noConversion"/>
  <pageMargins left="0.35433070866141736" right="0.19685039370078741" top="0.31496062992125984" bottom="0.35433070866141736" header="0.31496062992125984" footer="0.31496062992125984"/>
  <pageSetup paperSize="9" fitToHeight="10" orientation="landscape" r:id="rId1"/>
  <headerFooter alignWithMargins="0"/>
  <ignoredErrors>
    <ignoredError sqref="J17:J18 J73 J19:J25 J26:J32 J33:J7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Н. Сизова</dc:creator>
  <cp:lastModifiedBy>Любовь В. Внукова</cp:lastModifiedBy>
  <cp:revision>1</cp:revision>
  <cp:lastPrinted>2017-04-25T06:35:20Z</cp:lastPrinted>
  <dcterms:created xsi:type="dcterms:W3CDTF">2015-03-27T06:16:36Z</dcterms:created>
  <dcterms:modified xsi:type="dcterms:W3CDTF">2019-03-28T06:58:02Z</dcterms:modified>
</cp:coreProperties>
</file>